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97.80\S10_houjin\S10_houjin\様式・手引\統一様式\【最新版を保存】★入稿様式とExcel様式(HP掲載用)\古いもの\R4\0503作業用\"/>
    </mc:Choice>
  </mc:AlternateContent>
  <bookViews>
    <workbookView xWindow="0" yWindow="0" windowWidth="9192" windowHeight="3012"/>
  </bookViews>
  <sheets>
    <sheet name="入力用" sheetId="10" r:id="rId1"/>
    <sheet name="税務署用" sheetId="13" r:id="rId2"/>
    <sheet name="都税事務所用" sheetId="11" r:id="rId3"/>
    <sheet name="市町村用" sheetId="12" r:id="rId4"/>
    <sheet name="控用" sheetId="15" r:id="rId5"/>
    <sheet name="Sheet1" sheetId="14" r:id="rId6"/>
  </sheets>
  <definedNames>
    <definedName name="ELSE3">Sheet1!$I$19</definedName>
    <definedName name="ELSE4">Sheet1!$K$27</definedName>
    <definedName name="ELSE5">Sheet1!$K$35</definedName>
    <definedName name="ELSE6">Sheet1!$O$41</definedName>
    <definedName name="ELSE7">Sheet1!$Q$49</definedName>
    <definedName name="ELSE8">Sheet1!$T$55</definedName>
    <definedName name="ELSE9">Sheet1!$V$63</definedName>
    <definedName name="FALSE1">Sheet1!$E$8</definedName>
    <definedName name="FALSE2">Sheet1!$G$13</definedName>
    <definedName name="FALSE3">Sheet1!$I$18</definedName>
    <definedName name="FALSE4">Sheet1!$K$26</definedName>
    <definedName name="FALSE5">Sheet1!$K$34</definedName>
    <definedName name="FALSE6">Sheet1!$O$40</definedName>
    <definedName name="FALSE7">Sheet1!$Q$48</definedName>
    <definedName name="FALSE8">Sheet1!$T$54</definedName>
    <definedName name="FALSE9">Sheet1!$V$62</definedName>
    <definedName name="_xlnm.Print_Area" localSheetId="4">控用!$A$1:$AH$64</definedName>
    <definedName name="_xlnm.Print_Area" localSheetId="3">市町村用!$A$1:$AI$62</definedName>
    <definedName name="_xlnm.Print_Area" localSheetId="1">税務署用!$A$1:$AH$65</definedName>
    <definedName name="_xlnm.Print_Area" localSheetId="2">都税事務所用!$A$1:$AI$66</definedName>
    <definedName name="TRUE1">Sheet1!$E$7</definedName>
    <definedName name="TRUE2">Sheet1!$G$12</definedName>
    <definedName name="TRUE3">Sheet1!$I$17</definedName>
    <definedName name="TRUE4">Sheet1!$K$25</definedName>
    <definedName name="TRUE5">Sheet1!$K$33</definedName>
    <definedName name="TRUE6">Sheet1!$O$39</definedName>
    <definedName name="TRUE7">Sheet1!$Q$47</definedName>
    <definedName name="TRUE8">Sheet1!$T$53</definedName>
    <definedName name="TRUE9">Sheet1!$V$61</definedName>
    <definedName name="判断4">INDIRECT(Sheet1!$K$28)</definedName>
    <definedName name="判断5">INDIRECT(Sheet1!$K$36)</definedName>
    <definedName name="判断6">INDIRECT(Sheet1!$O$42)</definedName>
    <definedName name="判断7">INDIRECT(Sheet1!$Q$50)</definedName>
    <definedName name="判断8">INDIRECT(Sheet1!$T$56)</definedName>
    <definedName name="判断9">INDIRECT(Sheet1!$V$64)</definedName>
    <definedName name="判定1">INDIRECT(Sheet1!$E$9)</definedName>
    <definedName name="判定2">INDIRECT(Sheet1!$G$14)</definedName>
    <definedName name="判定3">INDIRECT(Sheet1!$I$20)</definedName>
  </definedNames>
  <calcPr calcId="162913"/>
</workbook>
</file>

<file path=xl/calcChain.xml><?xml version="1.0" encoding="utf-8"?>
<calcChain xmlns="http://schemas.openxmlformats.org/spreadsheetml/2006/main">
  <c r="E12" i="15" l="1"/>
  <c r="E12" i="12"/>
  <c r="E12" i="11"/>
  <c r="E12" i="13"/>
  <c r="J24" i="13"/>
  <c r="AF54" i="11" l="1"/>
  <c r="AF55" i="11"/>
  <c r="F57" i="11"/>
  <c r="V57" i="11"/>
  <c r="AF57" i="11"/>
  <c r="U58" i="11"/>
  <c r="AF58" i="11"/>
  <c r="I59" i="11"/>
  <c r="W59" i="11"/>
  <c r="Y59" i="11"/>
  <c r="AB59" i="11"/>
  <c r="AF59" i="11"/>
  <c r="T15" i="11" l="1"/>
  <c r="AB24" i="11" l="1"/>
  <c r="AB23" i="13"/>
  <c r="X24" i="11"/>
  <c r="X23" i="13"/>
  <c r="C14" i="15" l="1"/>
  <c r="AF57" i="10" l="1"/>
  <c r="AF57" i="15" s="1"/>
  <c r="AF58" i="15"/>
  <c r="P62" i="15" l="1"/>
  <c r="H60" i="15"/>
  <c r="AB58" i="15"/>
  <c r="Y58" i="15"/>
  <c r="W58" i="15"/>
  <c r="I58" i="15"/>
  <c r="U57" i="15"/>
  <c r="AF56" i="15"/>
  <c r="V56" i="15"/>
  <c r="F56" i="15"/>
  <c r="AF54" i="15"/>
  <c r="AF53" i="15"/>
  <c r="AA51" i="15"/>
  <c r="Y51" i="15"/>
  <c r="W51" i="15"/>
  <c r="V50" i="15"/>
  <c r="W49" i="15"/>
  <c r="H49" i="15"/>
  <c r="AF48" i="15"/>
  <c r="AA48" i="15"/>
  <c r="AF47" i="15"/>
  <c r="AA47" i="15"/>
  <c r="AA44" i="15"/>
  <c r="W44" i="15"/>
  <c r="O43" i="15"/>
  <c r="W42" i="15"/>
  <c r="Y41" i="15"/>
  <c r="T41" i="15"/>
  <c r="G41" i="15"/>
  <c r="AA39" i="15"/>
  <c r="R39" i="15"/>
  <c r="G39" i="15"/>
  <c r="AB38" i="15"/>
  <c r="Y38" i="15"/>
  <c r="W38" i="15"/>
  <c r="AF37" i="15"/>
  <c r="V37" i="15"/>
  <c r="O37" i="15"/>
  <c r="AB36" i="15"/>
  <c r="Y36" i="15"/>
  <c r="W36" i="15"/>
  <c r="C36" i="15"/>
  <c r="AF35" i="15"/>
  <c r="V35" i="15"/>
  <c r="O35" i="15"/>
  <c r="AB34" i="15"/>
  <c r="Y34" i="15"/>
  <c r="W34" i="15"/>
  <c r="AF33" i="15"/>
  <c r="V33" i="15"/>
  <c r="O33" i="15"/>
  <c r="C32" i="15"/>
  <c r="AE31" i="15"/>
  <c r="T31" i="15"/>
  <c r="AE30" i="15"/>
  <c r="X29" i="15"/>
  <c r="AF28" i="15"/>
  <c r="X28" i="15"/>
  <c r="H28" i="15"/>
  <c r="X27" i="15"/>
  <c r="AF26" i="15"/>
  <c r="X26" i="15"/>
  <c r="H26" i="15"/>
  <c r="AE24" i="15"/>
  <c r="V24" i="15"/>
  <c r="J24" i="15"/>
  <c r="AB23" i="15"/>
  <c r="X23" i="15"/>
  <c r="V23" i="15"/>
  <c r="T22" i="15"/>
  <c r="AE21" i="15"/>
  <c r="U21" i="15"/>
  <c r="T20" i="15"/>
  <c r="AB19" i="15"/>
  <c r="X19" i="15"/>
  <c r="V19" i="15"/>
  <c r="T18" i="15"/>
  <c r="AE17" i="15"/>
  <c r="U17" i="15"/>
  <c r="T15" i="15"/>
  <c r="T14" i="15"/>
  <c r="T13" i="15"/>
  <c r="C13" i="15"/>
  <c r="T12" i="15"/>
  <c r="T11" i="15"/>
  <c r="AB10" i="15"/>
  <c r="X10" i="15"/>
  <c r="V10" i="15"/>
  <c r="T9" i="15"/>
  <c r="U8" i="15"/>
  <c r="AB7" i="15"/>
  <c r="X7" i="15"/>
  <c r="V7" i="15"/>
  <c r="T6" i="15"/>
  <c r="AE5" i="15"/>
  <c r="U5" i="15"/>
  <c r="T4" i="15"/>
  <c r="AE30" i="13" l="1"/>
  <c r="X27" i="13"/>
  <c r="X28" i="13"/>
  <c r="X29" i="13"/>
  <c r="X26" i="13"/>
  <c r="AE24" i="13"/>
  <c r="V24" i="13"/>
  <c r="X27" i="12"/>
  <c r="X28" i="12"/>
  <c r="X29" i="12"/>
  <c r="X26" i="12"/>
  <c r="AE24" i="12"/>
  <c r="V24" i="12"/>
  <c r="X28" i="11"/>
  <c r="X29" i="11"/>
  <c r="X30" i="11"/>
  <c r="AE25" i="11"/>
  <c r="V25" i="11"/>
  <c r="X27" i="11"/>
  <c r="AE31" i="12"/>
  <c r="T31" i="12"/>
  <c r="C16" i="12" l="1"/>
  <c r="C16" i="15" s="1"/>
  <c r="J25" i="11"/>
  <c r="G14" i="14" l="1"/>
  <c r="E9" i="14" l="1"/>
  <c r="AF28" i="12" l="1"/>
  <c r="AF26" i="12"/>
  <c r="W44" i="10" l="1"/>
  <c r="AB42" i="10"/>
  <c r="W42" i="10"/>
  <c r="T41" i="10"/>
  <c r="AB42" i="13" l="1"/>
  <c r="AB42" i="15"/>
  <c r="W44" i="12"/>
  <c r="W44" i="13"/>
  <c r="W42" i="12"/>
  <c r="W42" i="13"/>
  <c r="G41" i="10"/>
  <c r="T40" i="10"/>
  <c r="T40" i="15" s="1"/>
  <c r="G40" i="10"/>
  <c r="G40" i="15" s="1"/>
  <c r="G39" i="10"/>
  <c r="K28" i="14" l="1"/>
  <c r="K36" i="14"/>
  <c r="Q50" i="14"/>
  <c r="V64" i="14"/>
  <c r="T4" i="12"/>
  <c r="U5" i="12"/>
  <c r="AE5" i="12"/>
  <c r="T6" i="12"/>
  <c r="V7" i="12"/>
  <c r="X7" i="12"/>
  <c r="AB7" i="12"/>
  <c r="U8" i="12"/>
  <c r="T9" i="12"/>
  <c r="V10" i="12"/>
  <c r="X10" i="12"/>
  <c r="AB10" i="12"/>
  <c r="T11" i="12"/>
  <c r="T12" i="12"/>
  <c r="T13" i="12"/>
  <c r="T14" i="12"/>
  <c r="T15" i="12"/>
  <c r="U17" i="12"/>
  <c r="AE17" i="12"/>
  <c r="T18" i="12"/>
  <c r="V19" i="12"/>
  <c r="X19" i="12"/>
  <c r="AB19" i="12"/>
  <c r="T20" i="12"/>
  <c r="U21" i="12"/>
  <c r="AE21" i="12"/>
  <c r="T22" i="12"/>
  <c r="V23" i="12"/>
  <c r="X23" i="12"/>
  <c r="AB23" i="12"/>
  <c r="J24" i="12"/>
  <c r="H26" i="12"/>
  <c r="H28" i="12"/>
  <c r="C32" i="12"/>
  <c r="O33" i="12"/>
  <c r="V33" i="12"/>
  <c r="AF33" i="12"/>
  <c r="W34" i="12"/>
  <c r="Y34" i="12"/>
  <c r="AB34" i="12"/>
  <c r="O35" i="12"/>
  <c r="V35" i="12"/>
  <c r="AF35" i="12"/>
  <c r="C36" i="12"/>
  <c r="W36" i="12"/>
  <c r="Y36" i="12"/>
  <c r="AB36" i="12"/>
  <c r="O37" i="12"/>
  <c r="V37" i="12"/>
  <c r="AF37" i="12"/>
  <c r="W38" i="12"/>
  <c r="Y38" i="12"/>
  <c r="AB38" i="12"/>
  <c r="G39" i="12"/>
  <c r="G40" i="12"/>
  <c r="T40" i="12"/>
  <c r="G41" i="12"/>
  <c r="T41" i="12"/>
  <c r="Y41" i="12"/>
  <c r="AB42" i="12"/>
  <c r="O43" i="12"/>
  <c r="AA44" i="12"/>
  <c r="AA47" i="12"/>
  <c r="AF47" i="12"/>
  <c r="AA48" i="12"/>
  <c r="AF48" i="12"/>
  <c r="H49" i="12"/>
  <c r="W49" i="12"/>
  <c r="V50" i="12"/>
  <c r="W51" i="12"/>
  <c r="Y51" i="12"/>
  <c r="AA51" i="12"/>
  <c r="H58" i="12"/>
  <c r="P60" i="12"/>
  <c r="T4" i="11"/>
  <c r="U5" i="11"/>
  <c r="AE5" i="11"/>
  <c r="T6" i="11"/>
  <c r="V7" i="11"/>
  <c r="X7" i="11"/>
  <c r="AB7" i="11"/>
  <c r="U8" i="11"/>
  <c r="T9" i="11"/>
  <c r="V10" i="11"/>
  <c r="X10" i="11"/>
  <c r="AB10" i="11"/>
  <c r="T11" i="11"/>
  <c r="T12" i="11"/>
  <c r="T13" i="11"/>
  <c r="C14" i="11"/>
  <c r="T14" i="11"/>
  <c r="V19" i="11"/>
  <c r="X19" i="11"/>
  <c r="AB19" i="11"/>
  <c r="T21" i="11"/>
  <c r="U22" i="11"/>
  <c r="AE22" i="11"/>
  <c r="T23" i="11"/>
  <c r="V24" i="11"/>
  <c r="H27" i="11"/>
  <c r="AF27" i="11"/>
  <c r="H29" i="11"/>
  <c r="AF29" i="11"/>
  <c r="T32" i="11"/>
  <c r="AE32" i="11"/>
  <c r="O34" i="11"/>
  <c r="V34" i="11"/>
  <c r="AF34" i="11"/>
  <c r="W35" i="11"/>
  <c r="Y35" i="11"/>
  <c r="AB35" i="11"/>
  <c r="O36" i="11"/>
  <c r="V36" i="11"/>
  <c r="AF36" i="11"/>
  <c r="W37" i="11"/>
  <c r="Y37" i="11"/>
  <c r="AB37" i="11"/>
  <c r="O38" i="11"/>
  <c r="V38" i="11"/>
  <c r="AF38" i="11"/>
  <c r="W39" i="11"/>
  <c r="Y39" i="11"/>
  <c r="AB39" i="11"/>
  <c r="G40" i="11"/>
  <c r="G41" i="11"/>
  <c r="T41" i="11"/>
  <c r="G42" i="11"/>
  <c r="T42" i="11"/>
  <c r="Y42" i="11"/>
  <c r="W43" i="11"/>
  <c r="AB43" i="11"/>
  <c r="W45" i="11"/>
  <c r="AA45" i="11"/>
  <c r="AA48" i="11"/>
  <c r="AF48" i="11"/>
  <c r="AA49" i="11"/>
  <c r="AF49" i="11"/>
  <c r="H50" i="11"/>
  <c r="W50" i="11"/>
  <c r="V51" i="11"/>
  <c r="W52" i="11"/>
  <c r="Y52" i="11"/>
  <c r="AA52" i="11"/>
  <c r="H61" i="11"/>
  <c r="P63" i="11"/>
  <c r="T4" i="13"/>
  <c r="U5" i="13"/>
  <c r="AE5" i="13"/>
  <c r="T6" i="13"/>
  <c r="V7" i="13"/>
  <c r="X7" i="13"/>
  <c r="AB7" i="13"/>
  <c r="U8" i="13"/>
  <c r="T9" i="13"/>
  <c r="V10" i="13"/>
  <c r="X10" i="13"/>
  <c r="AB10" i="13"/>
  <c r="T11" i="13"/>
  <c r="T12" i="13"/>
  <c r="C13" i="13"/>
  <c r="T13" i="13"/>
  <c r="T14" i="13"/>
  <c r="T15" i="13"/>
  <c r="U17" i="13"/>
  <c r="AE17" i="13"/>
  <c r="T18" i="13"/>
  <c r="V19" i="13"/>
  <c r="X19" i="13"/>
  <c r="AB19" i="13"/>
  <c r="T20" i="13"/>
  <c r="U21" i="13"/>
  <c r="AE21" i="13"/>
  <c r="T22" i="13"/>
  <c r="V23" i="13"/>
  <c r="H26" i="13"/>
  <c r="AF26" i="13"/>
  <c r="H28" i="13"/>
  <c r="AF28" i="13"/>
  <c r="T31" i="13"/>
  <c r="AE31" i="13"/>
  <c r="C32" i="13"/>
  <c r="O33" i="13"/>
  <c r="V33" i="13"/>
  <c r="AF33" i="13"/>
  <c r="W34" i="13"/>
  <c r="Y34" i="13"/>
  <c r="AB34" i="13"/>
  <c r="O35" i="13"/>
  <c r="V35" i="13"/>
  <c r="AF35" i="13"/>
  <c r="C36" i="13"/>
  <c r="W36" i="13"/>
  <c r="Y36" i="13"/>
  <c r="AB36" i="13"/>
  <c r="O37" i="13"/>
  <c r="V37" i="13"/>
  <c r="AF37" i="13"/>
  <c r="W38" i="13"/>
  <c r="Y38" i="13"/>
  <c r="AB38" i="13"/>
  <c r="G39" i="13"/>
  <c r="R39" i="13"/>
  <c r="AA39" i="13"/>
  <c r="G40" i="13"/>
  <c r="T40" i="13"/>
  <c r="G41" i="13"/>
  <c r="T41" i="13"/>
  <c r="Y41" i="13"/>
  <c r="O43" i="13"/>
  <c r="AA44" i="13"/>
  <c r="AA47" i="13"/>
  <c r="AF47" i="13"/>
  <c r="AA48" i="13"/>
  <c r="AF48" i="13"/>
  <c r="H49" i="13"/>
  <c r="W49" i="13"/>
  <c r="V50" i="13"/>
  <c r="W51" i="13"/>
  <c r="Y51" i="13"/>
  <c r="AA51" i="13"/>
  <c r="H60" i="13"/>
  <c r="P62" i="13"/>
</calcChain>
</file>

<file path=xl/comments1.xml><?xml version="1.0" encoding="utf-8"?>
<comments xmlns="http://schemas.openxmlformats.org/spreadsheetml/2006/main">
  <authors>
    <author xml:space="preserve">東京都
</author>
  </authors>
  <commentList>
    <comment ref="T13" authorId="0" shapeId="0">
      <text>
        <r>
          <rPr>
            <b/>
            <sz val="9"/>
            <color indexed="81"/>
            <rFont val="MS P ゴシック"/>
            <family val="3"/>
            <charset val="128"/>
          </rPr>
          <t>東京都主税局
:【全角】１３桁で入力すると、数字が枠内に入ります。</t>
        </r>
      </text>
    </comment>
  </commentList>
</comments>
</file>

<file path=xl/sharedStrings.xml><?xml version="1.0" encoding="utf-8"?>
<sst xmlns="http://schemas.openxmlformats.org/spreadsheetml/2006/main" count="817" uniqueCount="212">
  <si>
    <t>事務所所在地</t>
    <rPh sb="0" eb="2">
      <t>ジム</t>
    </rPh>
    <rPh sb="2" eb="3">
      <t>ショ</t>
    </rPh>
    <rPh sb="3" eb="6">
      <t>ショザイチ</t>
    </rPh>
    <phoneticPr fontId="2"/>
  </si>
  <si>
    <t>（フリガナ）</t>
    <phoneticPr fontId="2"/>
  </si>
  <si>
    <t>〒</t>
    <phoneticPr fontId="2"/>
  </si>
  <si>
    <t>法　人</t>
    <rPh sb="0" eb="1">
      <t>ホウ</t>
    </rPh>
    <rPh sb="2" eb="3">
      <t>ジン</t>
    </rPh>
    <phoneticPr fontId="2"/>
  </si>
  <si>
    <t>設立</t>
    <rPh sb="0" eb="2">
      <t>セツリツ</t>
    </rPh>
    <phoneticPr fontId="2"/>
  </si>
  <si>
    <t>設置</t>
    <rPh sb="0" eb="2">
      <t>セッチ</t>
    </rPh>
    <phoneticPr fontId="2"/>
  </si>
  <si>
    <t>届　出　書</t>
    <rPh sb="0" eb="1">
      <t>トドケ</t>
    </rPh>
    <rPh sb="2" eb="3">
      <t>デ</t>
    </rPh>
    <rPh sb="4" eb="5">
      <t>ショ</t>
    </rPh>
    <phoneticPr fontId="2"/>
  </si>
  <si>
    <t>※整理番号</t>
    <rPh sb="1" eb="3">
      <t>セイリ</t>
    </rPh>
    <rPh sb="3" eb="5">
      <t>バンゴウ</t>
    </rPh>
    <phoneticPr fontId="2"/>
  </si>
  <si>
    <t>法　　人　　名</t>
    <rPh sb="0" eb="1">
      <t>ホウ</t>
    </rPh>
    <rPh sb="3" eb="4">
      <t>ジン</t>
    </rPh>
    <rPh sb="6" eb="7">
      <t>メイ</t>
    </rPh>
    <phoneticPr fontId="2"/>
  </si>
  <si>
    <t>本店又は主たる</t>
    <rPh sb="0" eb="2">
      <t>ホンテン</t>
    </rPh>
    <rPh sb="2" eb="3">
      <t>マタ</t>
    </rPh>
    <rPh sb="4" eb="5">
      <t>シュ</t>
    </rPh>
    <phoneticPr fontId="2"/>
  </si>
  <si>
    <t>事務所の所在地</t>
    <rPh sb="0" eb="2">
      <t>ジム</t>
    </rPh>
    <rPh sb="2" eb="3">
      <t>ショ</t>
    </rPh>
    <rPh sb="4" eb="7">
      <t>ショザイチ</t>
    </rPh>
    <phoneticPr fontId="2"/>
  </si>
  <si>
    <t>税務署長殿</t>
    <rPh sb="0" eb="2">
      <t>ゼイム</t>
    </rPh>
    <rPh sb="2" eb="4">
      <t>ショチョウ</t>
    </rPh>
    <rPh sb="4" eb="5">
      <t>ドノ</t>
    </rPh>
    <phoneticPr fontId="2"/>
  </si>
  <si>
    <t>納　　税　　地</t>
    <rPh sb="0" eb="1">
      <t>オサム</t>
    </rPh>
    <rPh sb="3" eb="4">
      <t>ゼイ</t>
    </rPh>
    <rPh sb="6" eb="7">
      <t>チ</t>
    </rPh>
    <phoneticPr fontId="2"/>
  </si>
  <si>
    <t>代　表　者　氏　名</t>
    <rPh sb="0" eb="1">
      <t>ダイ</t>
    </rPh>
    <rPh sb="2" eb="3">
      <t>オモテ</t>
    </rPh>
    <rPh sb="4" eb="5">
      <t>シャ</t>
    </rPh>
    <rPh sb="6" eb="7">
      <t>シ</t>
    </rPh>
    <rPh sb="8" eb="9">
      <t>メイ</t>
    </rPh>
    <phoneticPr fontId="2"/>
  </si>
  <si>
    <t>送付先
・
連絡先</t>
    <rPh sb="0" eb="2">
      <t>ソウフ</t>
    </rPh>
    <rPh sb="2" eb="3">
      <t>サキ</t>
    </rPh>
    <rPh sb="6" eb="9">
      <t>レンラクサキ</t>
    </rPh>
    <phoneticPr fontId="2"/>
  </si>
  <si>
    <t>年　月　日</t>
    <rPh sb="0" eb="1">
      <t>トシ</t>
    </rPh>
    <rPh sb="2" eb="3">
      <t>ツキ</t>
    </rPh>
    <rPh sb="4" eb="5">
      <t>ヒ</t>
    </rPh>
    <phoneticPr fontId="2"/>
  </si>
  <si>
    <t>事業年度</t>
    <rPh sb="0" eb="2">
      <t>ジギョウ</t>
    </rPh>
    <rPh sb="2" eb="4">
      <t>ネンド</t>
    </rPh>
    <phoneticPr fontId="2"/>
  </si>
  <si>
    <t>資　本　金　又　は
出　資　金　の　額</t>
    <rPh sb="0" eb="1">
      <t>シ</t>
    </rPh>
    <rPh sb="2" eb="3">
      <t>ホン</t>
    </rPh>
    <rPh sb="4" eb="5">
      <t>キン</t>
    </rPh>
    <rPh sb="6" eb="7">
      <t>マタ</t>
    </rPh>
    <rPh sb="10" eb="11">
      <t>デ</t>
    </rPh>
    <rPh sb="12" eb="13">
      <t>シ</t>
    </rPh>
    <rPh sb="14" eb="15">
      <t>キン</t>
    </rPh>
    <rPh sb="18" eb="19">
      <t>ガク</t>
    </rPh>
    <phoneticPr fontId="2"/>
  </si>
  <si>
    <t>資本金等の額</t>
    <rPh sb="0" eb="3">
      <t>シホンキン</t>
    </rPh>
    <rPh sb="3" eb="4">
      <t>トウ</t>
    </rPh>
    <rPh sb="5" eb="6">
      <t>ガク</t>
    </rPh>
    <phoneticPr fontId="2"/>
  </si>
  <si>
    <t>地方税の申告期限の延長の処分（承認）の有無</t>
    <rPh sb="0" eb="3">
      <t>チホウゼイ</t>
    </rPh>
    <rPh sb="4" eb="6">
      <t>シンコク</t>
    </rPh>
    <rPh sb="6" eb="8">
      <t>キゲン</t>
    </rPh>
    <rPh sb="9" eb="11">
      <t>エンチョウ</t>
    </rPh>
    <rPh sb="12" eb="14">
      <t>ショブン</t>
    </rPh>
    <rPh sb="15" eb="17">
      <t>ショウニン</t>
    </rPh>
    <rPh sb="19" eb="21">
      <t>ウム</t>
    </rPh>
    <phoneticPr fontId="2"/>
  </si>
  <si>
    <t>消費税の新設法人に該当する
こととなった事業年度開始の日</t>
    <rPh sb="0" eb="3">
      <t>ショウヒゼイ</t>
    </rPh>
    <rPh sb="4" eb="6">
      <t>シンセツ</t>
    </rPh>
    <rPh sb="6" eb="8">
      <t>ホウジン</t>
    </rPh>
    <rPh sb="9" eb="11">
      <t>ガイトウ</t>
    </rPh>
    <rPh sb="20" eb="22">
      <t>ジギョウ</t>
    </rPh>
    <rPh sb="22" eb="24">
      <t>ネンド</t>
    </rPh>
    <rPh sb="24" eb="26">
      <t>カイシ</t>
    </rPh>
    <rPh sb="27" eb="28">
      <t>ヒ</t>
    </rPh>
    <phoneticPr fontId="2"/>
  </si>
  <si>
    <t>事業の目的</t>
    <rPh sb="0" eb="1">
      <t>コト</t>
    </rPh>
    <rPh sb="1" eb="2">
      <t>ギョウ</t>
    </rPh>
    <rPh sb="3" eb="5">
      <t>モクテキ</t>
    </rPh>
    <phoneticPr fontId="2"/>
  </si>
  <si>
    <t>従業者総数</t>
    <rPh sb="0" eb="3">
      <t>ジュウギョウシャ</t>
    </rPh>
    <rPh sb="3" eb="5">
      <t>ソウスウ</t>
    </rPh>
    <phoneticPr fontId="2"/>
  </si>
  <si>
    <t>支店・出張所・工場等</t>
    <rPh sb="0" eb="2">
      <t>シテン</t>
    </rPh>
    <rPh sb="3" eb="5">
      <t>シュッチョウ</t>
    </rPh>
    <rPh sb="5" eb="6">
      <t>ジョ</t>
    </rPh>
    <rPh sb="7" eb="10">
      <t>コウジョウトウ</t>
    </rPh>
    <phoneticPr fontId="2"/>
  </si>
  <si>
    <t>名称</t>
    <rPh sb="0" eb="2">
      <t>メイショウ</t>
    </rPh>
    <phoneticPr fontId="2"/>
  </si>
  <si>
    <t>所在地</t>
    <rPh sb="0" eb="3">
      <t>ショザイチ</t>
    </rPh>
    <phoneticPr fontId="2"/>
  </si>
  <si>
    <t>設置年月日</t>
    <rPh sb="0" eb="2">
      <t>セッチ</t>
    </rPh>
    <rPh sb="2" eb="5">
      <t>ネンガッピ</t>
    </rPh>
    <phoneticPr fontId="2"/>
  </si>
  <si>
    <t>設立の形態</t>
    <rPh sb="0" eb="2">
      <t>セツリツ</t>
    </rPh>
    <rPh sb="3" eb="5">
      <t>ケイタイ</t>
    </rPh>
    <phoneticPr fontId="2"/>
  </si>
  <si>
    <t>設立の形態が２～４である場合の適格区分</t>
    <rPh sb="0" eb="2">
      <t>セツリツ</t>
    </rPh>
    <rPh sb="3" eb="5">
      <t>ケイタイ</t>
    </rPh>
    <rPh sb="12" eb="14">
      <t>バアイ</t>
    </rPh>
    <rPh sb="15" eb="17">
      <t>テキカク</t>
    </rPh>
    <rPh sb="17" eb="19">
      <t>クブン</t>
    </rPh>
    <phoneticPr fontId="2"/>
  </si>
  <si>
    <t>事業開始（見込）年月日</t>
    <rPh sb="0" eb="2">
      <t>ジギョウ</t>
    </rPh>
    <rPh sb="2" eb="4">
      <t>カイシ</t>
    </rPh>
    <rPh sb="5" eb="7">
      <t>ミコミ</t>
    </rPh>
    <rPh sb="8" eb="11">
      <t>ネンガッピ</t>
    </rPh>
    <phoneticPr fontId="2"/>
  </si>
  <si>
    <t>「給与支払事務所等の開設届出書」提出の有無</t>
    <rPh sb="1" eb="3">
      <t>キュウヨ</t>
    </rPh>
    <rPh sb="3" eb="5">
      <t>シハライ</t>
    </rPh>
    <rPh sb="5" eb="7">
      <t>ジム</t>
    </rPh>
    <rPh sb="7" eb="8">
      <t>ショ</t>
    </rPh>
    <rPh sb="8" eb="9">
      <t>トウ</t>
    </rPh>
    <rPh sb="10" eb="12">
      <t>カイセツ</t>
    </rPh>
    <rPh sb="12" eb="15">
      <t>トドケデショ</t>
    </rPh>
    <rPh sb="16" eb="18">
      <t>テイシュツ</t>
    </rPh>
    <rPh sb="19" eb="21">
      <t>ウム</t>
    </rPh>
    <phoneticPr fontId="2"/>
  </si>
  <si>
    <t>当該区市町村の事務所等が支店で複数の区市町村に事務所等をもつ法人</t>
    <rPh sb="0" eb="2">
      <t>トウガイ</t>
    </rPh>
    <rPh sb="2" eb="6">
      <t>クシチョウソン</t>
    </rPh>
    <rPh sb="7" eb="9">
      <t>ジム</t>
    </rPh>
    <rPh sb="9" eb="11">
      <t>ショトウ</t>
    </rPh>
    <rPh sb="12" eb="14">
      <t>シテン</t>
    </rPh>
    <rPh sb="15" eb="17">
      <t>フクスウ</t>
    </rPh>
    <rPh sb="18" eb="22">
      <t>クシチョウソン</t>
    </rPh>
    <rPh sb="23" eb="25">
      <t>ジム</t>
    </rPh>
    <rPh sb="25" eb="27">
      <t>ショトウ</t>
    </rPh>
    <rPh sb="30" eb="32">
      <t>ホウジン</t>
    </rPh>
    <phoneticPr fontId="2"/>
  </si>
  <si>
    <t>当該区市町村の事務所等が本店で複数の区市町村に事務所等をもつ法人</t>
    <rPh sb="0" eb="2">
      <t>トウガイ</t>
    </rPh>
    <rPh sb="2" eb="6">
      <t>クシチョウソン</t>
    </rPh>
    <rPh sb="7" eb="9">
      <t>ジム</t>
    </rPh>
    <rPh sb="9" eb="11">
      <t>ショトウ</t>
    </rPh>
    <rPh sb="12" eb="14">
      <t>ホンテン</t>
    </rPh>
    <rPh sb="15" eb="17">
      <t>フクスウ</t>
    </rPh>
    <rPh sb="18" eb="22">
      <t>クシチョウソン</t>
    </rPh>
    <rPh sb="23" eb="25">
      <t>ジム</t>
    </rPh>
    <rPh sb="25" eb="27">
      <t>ショトウ</t>
    </rPh>
    <rPh sb="30" eb="32">
      <t>ホウジン</t>
    </rPh>
    <phoneticPr fontId="2"/>
  </si>
  <si>
    <t>当該区市町村にのみ事務所等を有する法人</t>
    <rPh sb="0" eb="2">
      <t>トウガイ</t>
    </rPh>
    <rPh sb="2" eb="6">
      <t>クシチョウソン</t>
    </rPh>
    <rPh sb="9" eb="11">
      <t>ジム</t>
    </rPh>
    <rPh sb="11" eb="13">
      <t>ショトウ</t>
    </rPh>
    <rPh sb="14" eb="15">
      <t>ユウ</t>
    </rPh>
    <rPh sb="17" eb="19">
      <t>ホウジン</t>
    </rPh>
    <phoneticPr fontId="2"/>
  </si>
  <si>
    <t>添　付　書　類　等</t>
    <rPh sb="0" eb="1">
      <t>ソウ</t>
    </rPh>
    <rPh sb="2" eb="3">
      <t>ヅケ</t>
    </rPh>
    <rPh sb="4" eb="5">
      <t>ショ</t>
    </rPh>
    <rPh sb="6" eb="7">
      <t>タグイ</t>
    </rPh>
    <rPh sb="8" eb="9">
      <t>トウ</t>
    </rPh>
    <phoneticPr fontId="2"/>
  </si>
  <si>
    <t>※届出については、それぞれの機関へ提出してください。</t>
    <rPh sb="1" eb="3">
      <t>トドケデ</t>
    </rPh>
    <rPh sb="14" eb="16">
      <t>キカン</t>
    </rPh>
    <rPh sb="17" eb="19">
      <t>テイシュツ</t>
    </rPh>
    <phoneticPr fontId="2"/>
  </si>
  <si>
    <t>（国税局・東京都・市町村統一様式用）</t>
    <rPh sb="1" eb="4">
      <t>コクゼイキョク</t>
    </rPh>
    <rPh sb="5" eb="8">
      <t>トウキョウト</t>
    </rPh>
    <rPh sb="9" eb="12">
      <t>シチョウソン</t>
    </rPh>
    <rPh sb="12" eb="14">
      <t>トウイツ</t>
    </rPh>
    <rPh sb="14" eb="16">
      <t>ヨウシキ</t>
    </rPh>
    <rPh sb="16" eb="17">
      <t>ヨウ</t>
    </rPh>
    <phoneticPr fontId="2"/>
  </si>
  <si>
    <t>関与税理士</t>
    <rPh sb="0" eb="2">
      <t>カンヨ</t>
    </rPh>
    <rPh sb="2" eb="5">
      <t>ゼイリシ</t>
    </rPh>
    <phoneticPr fontId="2"/>
  </si>
  <si>
    <t>氏名</t>
    <rPh sb="0" eb="2">
      <t>シメイ</t>
    </rPh>
    <phoneticPr fontId="2"/>
  </si>
  <si>
    <t>決　算　期</t>
    <rPh sb="0" eb="1">
      <t>ケツ</t>
    </rPh>
    <rPh sb="2" eb="3">
      <t>ザン</t>
    </rPh>
    <rPh sb="4" eb="5">
      <t>キ</t>
    </rPh>
    <phoneticPr fontId="2"/>
  </si>
  <si>
    <t>オンライン登記情報提供制度利用の場合</t>
    <rPh sb="5" eb="7">
      <t>トウキ</t>
    </rPh>
    <rPh sb="7" eb="9">
      <t>ジョウホウ</t>
    </rPh>
    <rPh sb="9" eb="11">
      <t>テイキョウ</t>
    </rPh>
    <rPh sb="11" eb="13">
      <t>セイド</t>
    </rPh>
    <rPh sb="13" eb="15">
      <t>リヨウ</t>
    </rPh>
    <rPh sb="16" eb="18">
      <t>バアイ</t>
    </rPh>
    <phoneticPr fontId="21"/>
  </si>
  <si>
    <t>照会番号</t>
    <rPh sb="0" eb="2">
      <t>ショウカイ</t>
    </rPh>
    <rPh sb="2" eb="4">
      <t>バンゴウ</t>
    </rPh>
    <phoneticPr fontId="21"/>
  </si>
  <si>
    <t>発行年月日</t>
    <rPh sb="0" eb="2">
      <t>ハッコウ</t>
    </rPh>
    <rPh sb="2" eb="5">
      <t>ネンガッピ</t>
    </rPh>
    <phoneticPr fontId="21"/>
  </si>
  <si>
    <t>都</t>
    <rPh sb="0" eb="1">
      <t>ト</t>
    </rPh>
    <phoneticPr fontId="21"/>
  </si>
  <si>
    <t>市</t>
    <rPh sb="0" eb="1">
      <t>シ</t>
    </rPh>
    <phoneticPr fontId="21"/>
  </si>
  <si>
    <t>一般社団法人・一般財団法人である場合</t>
    <rPh sb="0" eb="2">
      <t>イッパン</t>
    </rPh>
    <rPh sb="2" eb="3">
      <t>シャ</t>
    </rPh>
    <rPh sb="3" eb="4">
      <t>ダン</t>
    </rPh>
    <rPh sb="4" eb="6">
      <t>ホウジン</t>
    </rPh>
    <rPh sb="7" eb="9">
      <t>イッパン</t>
    </rPh>
    <rPh sb="9" eb="11">
      <t>ザイダン</t>
    </rPh>
    <rPh sb="11" eb="13">
      <t>ホウジン</t>
    </rPh>
    <rPh sb="16" eb="18">
      <t>バアイ</t>
    </rPh>
    <phoneticPr fontId="21"/>
  </si>
  <si>
    <t>※税務署処理欄</t>
    <rPh sb="1" eb="4">
      <t>ゼイムショ</t>
    </rPh>
    <rPh sb="4" eb="6">
      <t>ショリ</t>
    </rPh>
    <rPh sb="6" eb="7">
      <t>ラン</t>
    </rPh>
    <phoneticPr fontId="2"/>
  </si>
  <si>
    <t>部門</t>
    <rPh sb="0" eb="2">
      <t>ブモン</t>
    </rPh>
    <phoneticPr fontId="2"/>
  </si>
  <si>
    <t>決算期</t>
    <rPh sb="0" eb="3">
      <t>ケッサンキ</t>
    </rPh>
    <phoneticPr fontId="2"/>
  </si>
  <si>
    <t>業種
番号</t>
    <rPh sb="0" eb="2">
      <t>ギョウシュ</t>
    </rPh>
    <rPh sb="3" eb="5">
      <t>バンゴウ</t>
    </rPh>
    <phoneticPr fontId="2"/>
  </si>
  <si>
    <t>入力</t>
    <rPh sb="0" eb="2">
      <t>ニュウリョク</t>
    </rPh>
    <phoneticPr fontId="2"/>
  </si>
  <si>
    <t>名簿</t>
    <rPh sb="0" eb="2">
      <t>メイボ</t>
    </rPh>
    <phoneticPr fontId="2"/>
  </si>
  <si>
    <t>通信
日付印</t>
    <rPh sb="0" eb="2">
      <t>ツウシン</t>
    </rPh>
    <rPh sb="3" eb="6">
      <t>ヒヅケイン</t>
    </rPh>
    <phoneticPr fontId="2"/>
  </si>
  <si>
    <t>年　月　日</t>
    <rPh sb="0" eb="1">
      <t>ネン</t>
    </rPh>
    <rPh sb="2" eb="3">
      <t>ガツ</t>
    </rPh>
    <rPh sb="4" eb="5">
      <t>ニチ</t>
    </rPh>
    <phoneticPr fontId="2"/>
  </si>
  <si>
    <t>確認印</t>
    <rPh sb="0" eb="3">
      <t>カクニンイン</t>
    </rPh>
    <phoneticPr fontId="2"/>
  </si>
  <si>
    <t>新たに法人を</t>
    <rPh sb="0" eb="1">
      <t>アラ</t>
    </rPh>
    <rPh sb="3" eb="5">
      <t>ホウジン</t>
    </rPh>
    <phoneticPr fontId="2"/>
  </si>
  <si>
    <t>したので</t>
    <phoneticPr fontId="2"/>
  </si>
  <si>
    <t>（事業開始等申告書　その１）</t>
    <rPh sb="1" eb="3">
      <t>ジギョウ</t>
    </rPh>
    <rPh sb="3" eb="5">
      <t>カイシ</t>
    </rPh>
    <rPh sb="5" eb="6">
      <t>トウ</t>
    </rPh>
    <rPh sb="6" eb="9">
      <t>シンコクショ</t>
    </rPh>
    <phoneticPr fontId="2"/>
  </si>
  <si>
    <t>（記載不要）</t>
    <rPh sb="1" eb="3">
      <t>キサイ</t>
    </rPh>
    <rPh sb="3" eb="5">
      <t>フヨウ</t>
    </rPh>
    <phoneticPr fontId="2"/>
  </si>
  <si>
    <t>その３（市町村提出用）</t>
    <rPh sb="4" eb="7">
      <t>シチョウソン</t>
    </rPh>
    <rPh sb="7" eb="10">
      <t>テイシュツヨウ</t>
    </rPh>
    <phoneticPr fontId="2"/>
  </si>
  <si>
    <t>殿</t>
    <rPh sb="0" eb="1">
      <t>トノ</t>
    </rPh>
    <phoneticPr fontId="2"/>
  </si>
  <si>
    <t>※控はこの用紙を複写して各提出
　機関へお出しください。</t>
    <rPh sb="1" eb="2">
      <t>ヒカ</t>
    </rPh>
    <rPh sb="5" eb="7">
      <t>ヨウシ</t>
    </rPh>
    <rPh sb="8" eb="10">
      <t>フクシャ</t>
    </rPh>
    <rPh sb="12" eb="13">
      <t>カク</t>
    </rPh>
    <rPh sb="13" eb="15">
      <t>テイシュツ</t>
    </rPh>
    <rPh sb="17" eb="19">
      <t>キカン</t>
    </rPh>
    <rPh sb="21" eb="22">
      <t>ダ</t>
    </rPh>
    <phoneticPr fontId="2"/>
  </si>
  <si>
    <t>都税事務所長</t>
    <rPh sb="0" eb="1">
      <t>ト</t>
    </rPh>
    <rPh sb="1" eb="2">
      <t>ゼイ</t>
    </rPh>
    <rPh sb="2" eb="4">
      <t>ジム</t>
    </rPh>
    <rPh sb="4" eb="6">
      <t>ショチョウ</t>
    </rPh>
    <phoneticPr fontId="2"/>
  </si>
  <si>
    <t>市町村長</t>
    <rPh sb="0" eb="2">
      <t>シチョウ</t>
    </rPh>
    <rPh sb="2" eb="4">
      <t>ソンチョウ</t>
    </rPh>
    <phoneticPr fontId="2"/>
  </si>
  <si>
    <t>※処理欄</t>
    <rPh sb="1" eb="3">
      <t>ショリ</t>
    </rPh>
    <rPh sb="3" eb="4">
      <t>ラン</t>
    </rPh>
    <phoneticPr fontId="2"/>
  </si>
  <si>
    <t>管理票</t>
    <rPh sb="0" eb="2">
      <t>カンリ</t>
    </rPh>
    <rPh sb="2" eb="3">
      <t>ヒョウ</t>
    </rPh>
    <phoneticPr fontId="2"/>
  </si>
  <si>
    <t>照合</t>
    <rPh sb="0" eb="2">
      <t>ショウゴウ</t>
    </rPh>
    <phoneticPr fontId="2"/>
  </si>
  <si>
    <t>代　表　者　住　所</t>
    <rPh sb="0" eb="1">
      <t>ダイ</t>
    </rPh>
    <rPh sb="2" eb="3">
      <t>オモテ</t>
    </rPh>
    <rPh sb="4" eb="5">
      <t>シャ</t>
    </rPh>
    <rPh sb="6" eb="7">
      <t>ジュウ</t>
    </rPh>
    <rPh sb="8" eb="9">
      <t>ショ</t>
    </rPh>
    <phoneticPr fontId="2"/>
  </si>
  <si>
    <t>市内従業者数</t>
    <rPh sb="0" eb="2">
      <t>シナイ</t>
    </rPh>
    <rPh sb="2" eb="5">
      <t>ジュウギョウシャ</t>
    </rPh>
    <rPh sb="5" eb="6">
      <t>カズ</t>
    </rPh>
    <phoneticPr fontId="2"/>
  </si>
  <si>
    <t>公益法人等 
である場合</t>
    <rPh sb="0" eb="1">
      <t>コウ</t>
    </rPh>
    <rPh sb="1" eb="2">
      <t>エキ</t>
    </rPh>
    <rPh sb="2" eb="3">
      <t>ホウ</t>
    </rPh>
    <rPh sb="3" eb="4">
      <t>ジン</t>
    </rPh>
    <rPh sb="4" eb="5">
      <t>トウ</t>
    </rPh>
    <rPh sb="10" eb="11">
      <t>バ</t>
    </rPh>
    <rPh sb="11" eb="12">
      <t>ゴウ</t>
    </rPh>
    <phoneticPr fontId="21"/>
  </si>
  <si>
    <t>支庁長</t>
    <rPh sb="0" eb="2">
      <t>シチョウ</t>
    </rPh>
    <rPh sb="2" eb="3">
      <t>チョウ</t>
    </rPh>
    <phoneticPr fontId="2"/>
  </si>
  <si>
    <t>その２（都税事務所・支所提出用）</t>
    <rPh sb="4" eb="5">
      <t>ト</t>
    </rPh>
    <rPh sb="5" eb="6">
      <t>ゼイ</t>
    </rPh>
    <rPh sb="6" eb="8">
      <t>ジム</t>
    </rPh>
    <rPh sb="8" eb="9">
      <t>ショ</t>
    </rPh>
    <rPh sb="10" eb="12">
      <t>シショ</t>
    </rPh>
    <rPh sb="12" eb="15">
      <t>テイシュツヨウ</t>
    </rPh>
    <phoneticPr fontId="2"/>
  </si>
  <si>
    <t>（定款等に記載しているもの）</t>
    <rPh sb="1" eb="3">
      <t>テイカン</t>
    </rPh>
    <rPh sb="3" eb="4">
      <t>トウ</t>
    </rPh>
    <rPh sb="5" eb="7">
      <t>キサイ</t>
    </rPh>
    <phoneticPr fontId="2"/>
  </si>
  <si>
    <t>届出内容に該当する□にチェックをしてください。</t>
    <rPh sb="0" eb="2">
      <t>トドケデ</t>
    </rPh>
    <rPh sb="2" eb="4">
      <t>ナイヨウ</t>
    </rPh>
    <rPh sb="5" eb="7">
      <t>ガイトウ</t>
    </rPh>
    <phoneticPr fontId="2"/>
  </si>
  <si>
    <t>法　人　番　号</t>
    <rPh sb="0" eb="1">
      <t>ホウ</t>
    </rPh>
    <rPh sb="2" eb="3">
      <t>ニン</t>
    </rPh>
    <rPh sb="4" eb="5">
      <t>バン</t>
    </rPh>
    <rPh sb="6" eb="7">
      <t>ゴウ</t>
    </rPh>
    <phoneticPr fontId="2"/>
  </si>
  <si>
    <t>番号</t>
    <rPh sb="0" eb="2">
      <t>バンゴウ</t>
    </rPh>
    <phoneticPr fontId="2"/>
  </si>
  <si>
    <t>条例規則別記第三十二号様式（乙）</t>
    <rPh sb="0" eb="2">
      <t>ジョウレイ</t>
    </rPh>
    <rPh sb="2" eb="4">
      <t>キソク</t>
    </rPh>
    <rPh sb="4" eb="5">
      <t>ベツ</t>
    </rPh>
    <rPh sb="5" eb="6">
      <t>キ</t>
    </rPh>
    <rPh sb="6" eb="7">
      <t>ダイ</t>
    </rPh>
    <rPh sb="7" eb="11">
      <t>サンジュウニゴウ</t>
    </rPh>
    <rPh sb="11" eb="13">
      <t>ヨウシキ</t>
    </rPh>
    <rPh sb="14" eb="15">
      <t>オツ</t>
    </rPh>
    <phoneticPr fontId="2"/>
  </si>
  <si>
    <t>送付先　　
・
連絡先</t>
    <rPh sb="0" eb="2">
      <t>ソウフ</t>
    </rPh>
    <rPh sb="2" eb="3">
      <t>サキ</t>
    </rPh>
    <rPh sb="8" eb="11">
      <t>レンラクサキ</t>
    </rPh>
    <phoneticPr fontId="2"/>
  </si>
  <si>
    <t xml:space="preserve">  事 業 税</t>
    <rPh sb="2" eb="3">
      <t>ジ</t>
    </rPh>
    <rPh sb="4" eb="5">
      <t>ギョウ</t>
    </rPh>
    <rPh sb="6" eb="7">
      <t>ゼイ</t>
    </rPh>
    <phoneticPr fontId="2"/>
  </si>
  <si>
    <t xml:space="preserve">  住 民 税</t>
    <rPh sb="2" eb="3">
      <t>ジュウ</t>
    </rPh>
    <rPh sb="4" eb="5">
      <t>ミン</t>
    </rPh>
    <rPh sb="6" eb="7">
      <t>ゼイ</t>
    </rPh>
    <phoneticPr fontId="2"/>
  </si>
  <si>
    <t xml:space="preserve">   届け出ます。</t>
    <phoneticPr fontId="2"/>
  </si>
  <si>
    <t xml:space="preserve">     届け出ます。</t>
    <phoneticPr fontId="2"/>
  </si>
  <si>
    <t>〒
電話（　　　　　）　　　　　－</t>
    <rPh sb="2" eb="4">
      <t>デンワ</t>
    </rPh>
    <phoneticPr fontId="2"/>
  </si>
  <si>
    <t>法人番号</t>
    <rPh sb="0" eb="2">
      <t>ホウジン</t>
    </rPh>
    <rPh sb="2" eb="4">
      <t>バンゴウ</t>
    </rPh>
    <phoneticPr fontId="2"/>
  </si>
  <si>
    <t>（記載不要）</t>
    <phoneticPr fontId="2"/>
  </si>
  <si>
    <t>事 業 の 種 類</t>
    <rPh sb="0" eb="1">
      <t>コト</t>
    </rPh>
    <rPh sb="2" eb="3">
      <t>ギョウ</t>
    </rPh>
    <rPh sb="6" eb="7">
      <t>タネ</t>
    </rPh>
    <rPh sb="8" eb="9">
      <t>タグイ</t>
    </rPh>
    <phoneticPr fontId="21"/>
  </si>
  <si>
    <t>（記載不要）
最下段の「事業の種類」欄に
チェックをしてください。</t>
    <rPh sb="1" eb="3">
      <t>キサイ</t>
    </rPh>
    <rPh sb="3" eb="5">
      <t>フヨウ</t>
    </rPh>
    <rPh sb="13" eb="15">
      <t>ジギョウ</t>
    </rPh>
    <rPh sb="16" eb="18">
      <t>シュルイ</t>
    </rPh>
    <rPh sb="19" eb="20">
      <t>ラン</t>
    </rPh>
    <phoneticPr fontId="2"/>
  </si>
  <si>
    <t>令　和</t>
    <rPh sb="0" eb="1">
      <t>レイ</t>
    </rPh>
    <rPh sb="2" eb="3">
      <t>ワ</t>
    </rPh>
    <phoneticPr fontId="2"/>
  </si>
  <si>
    <t>（自）</t>
    <phoneticPr fontId="2"/>
  </si>
  <si>
    <t>（至）</t>
    <phoneticPr fontId="2"/>
  </si>
  <si>
    <t>の事業年度から</t>
    <phoneticPr fontId="2"/>
  </si>
  <si>
    <t>月間</t>
    <phoneticPr fontId="2"/>
  </si>
  <si>
    <t>人</t>
    <phoneticPr fontId="2"/>
  </si>
  <si>
    <t>（現に営んでいるもの又は営む予定のもの）</t>
    <phoneticPr fontId="2"/>
  </si>
  <si>
    <t>　合併により設立した法人</t>
    <phoneticPr fontId="2"/>
  </si>
  <si>
    <t>　現物出資により設立した法人　　　　</t>
    <phoneticPr fontId="2"/>
  </si>
  <si>
    <t>　個人企業を法人組織とした法人</t>
    <phoneticPr fontId="2"/>
  </si>
  <si>
    <t>新設分割により設立した法人</t>
    <phoneticPr fontId="2"/>
  </si>
  <si>
    <t>定款等の写し</t>
    <phoneticPr fontId="2"/>
  </si>
  <si>
    <t xml:space="preserve">登記事項証明書(履歴事項全部証明書)、登記
簿謄本又はオンライン登記情報提供制度利用 </t>
    <phoneticPr fontId="2"/>
  </si>
  <si>
    <t xml:space="preserve">   非営利型法人
   普通法人</t>
    <rPh sb="3" eb="6">
      <t>ヒエイリ</t>
    </rPh>
    <rPh sb="6" eb="7">
      <t>ガタ</t>
    </rPh>
    <rPh sb="7" eb="9">
      <t>ホウジン</t>
    </rPh>
    <rPh sb="13" eb="15">
      <t>フツウ</t>
    </rPh>
    <rPh sb="15" eb="17">
      <t>ホウジン</t>
    </rPh>
    <phoneticPr fontId="21"/>
  </si>
  <si>
    <t xml:space="preserve">   収益事業を行う
   収益事業を行わない</t>
    <rPh sb="3" eb="5">
      <t>シュウエキ</t>
    </rPh>
    <rPh sb="5" eb="7">
      <t>ジギョウ</t>
    </rPh>
    <rPh sb="8" eb="9">
      <t>オコナ</t>
    </rPh>
    <rPh sb="14" eb="16">
      <t>シュウエキ</t>
    </rPh>
    <rPh sb="16" eb="18">
      <t>ジギョウ</t>
    </rPh>
    <rPh sb="19" eb="20">
      <t>オコナ</t>
    </rPh>
    <phoneticPr fontId="21"/>
  </si>
  <si>
    <t xml:space="preserve">   製造業　
   その他</t>
    <rPh sb="3" eb="6">
      <t>セイゾウギョウ</t>
    </rPh>
    <rPh sb="13" eb="14">
      <t>タ</t>
    </rPh>
    <phoneticPr fontId="21"/>
  </si>
  <si>
    <t>したので</t>
    <phoneticPr fontId="2"/>
  </si>
  <si>
    <t>（自）</t>
    <rPh sb="1" eb="2">
      <t>ジ</t>
    </rPh>
    <phoneticPr fontId="2"/>
  </si>
  <si>
    <t>（　 分割型・　 分社型・　 その他）</t>
    <phoneticPr fontId="2"/>
  </si>
  <si>
    <t xml:space="preserve">登記事項証明書(履歴事項全部証明書)、登記
簿謄本又はオンライン登記情報提供制度利用
</t>
    <phoneticPr fontId="2"/>
  </si>
  <si>
    <t xml:space="preserve">　　※2については、税務署への提出は必要ありません。 </t>
    <phoneticPr fontId="2"/>
  </si>
  <si>
    <t>代 表 者 連 絡 先</t>
    <rPh sb="0" eb="1">
      <t>ダイ</t>
    </rPh>
    <rPh sb="2" eb="3">
      <t>ヒョウ</t>
    </rPh>
    <rPh sb="4" eb="5">
      <t>シャ</t>
    </rPh>
    <rPh sb="6" eb="7">
      <t>レン</t>
    </rPh>
    <rPh sb="8" eb="9">
      <t>ラク</t>
    </rPh>
    <rPh sb="10" eb="11">
      <t>サキ</t>
    </rPh>
    <phoneticPr fontId="2"/>
  </si>
  <si>
    <t>　　　 本店所在地
　　　 代表者住所
　　　 その他</t>
    <rPh sb="4" eb="6">
      <t>ホンテン</t>
    </rPh>
    <rPh sb="6" eb="9">
      <t>ショザイチ</t>
    </rPh>
    <rPh sb="14" eb="17">
      <t>ダイヒョウシャ</t>
    </rPh>
    <rPh sb="17" eb="19">
      <t>ジュウショ</t>
    </rPh>
    <rPh sb="26" eb="27">
      <t>タ</t>
    </rPh>
    <phoneticPr fontId="2"/>
  </si>
  <si>
    <t xml:space="preserve">  ※オンライン登記情報提供制度が利用できる市町村も
　　ありますので、事前に提出先へ確認してください。  </t>
    <phoneticPr fontId="2"/>
  </si>
  <si>
    <t>ビル名等</t>
    <phoneticPr fontId="2"/>
  </si>
  <si>
    <t>電話（</t>
    <phoneticPr fontId="2"/>
  </si>
  <si>
    <t>）</t>
    <phoneticPr fontId="2"/>
  </si>
  <si>
    <t>）</t>
    <phoneticPr fontId="2"/>
  </si>
  <si>
    <t>-</t>
    <phoneticPr fontId="2"/>
  </si>
  <si>
    <t>設立
設置</t>
    <rPh sb="0" eb="2">
      <t>セツリツ</t>
    </rPh>
    <rPh sb="3" eb="5">
      <t>セッチ</t>
    </rPh>
    <phoneticPr fontId="2"/>
  </si>
  <si>
    <t>）</t>
    <phoneticPr fontId="2"/>
  </si>
  <si>
    <t>－</t>
    <phoneticPr fontId="2"/>
  </si>
  <si>
    <t>電話（</t>
    <phoneticPr fontId="2"/>
  </si>
  <si>
    <t>その他（　　　　　　　　　　　　　　　　　　</t>
    <phoneticPr fontId="2"/>
  </si>
  <si>
    <t>)</t>
    <phoneticPr fontId="2"/>
  </si>
  <si>
    <t>〒</t>
    <phoneticPr fontId="2"/>
  </si>
  <si>
    <t>電話（　　　</t>
    <phoneticPr fontId="2"/>
  </si>
  <si>
    <t>（具体的に　　　　　　　</t>
    <phoneticPr fontId="2"/>
  </si>
  <si>
    <t>業）</t>
    <phoneticPr fontId="2"/>
  </si>
  <si>
    <t>その他（</t>
    <phoneticPr fontId="2"/>
  </si>
  <si>
    <t>（</t>
    <phoneticPr fontId="2"/>
  </si>
  <si>
    <t>税務署）（整理番号：</t>
    <phoneticPr fontId="2"/>
  </si>
  <si>
    <t>その１（税務署提出用）</t>
    <phoneticPr fontId="2"/>
  </si>
  <si>
    <t>※届出については、それぞれの機関へ提出してください。</t>
    <phoneticPr fontId="2"/>
  </si>
  <si>
    <t>〇　設立・設置判定①</t>
    <rPh sb="2" eb="4">
      <t>セツリツ</t>
    </rPh>
    <rPh sb="5" eb="7">
      <t>セッチ</t>
    </rPh>
    <rPh sb="7" eb="9">
      <t>ハンテイ</t>
    </rPh>
    <phoneticPr fontId="2"/>
  </si>
  <si>
    <t>〇　設立・設置判定②</t>
    <rPh sb="2" eb="4">
      <t>セツリツ</t>
    </rPh>
    <rPh sb="5" eb="7">
      <t>セッチ</t>
    </rPh>
    <rPh sb="7" eb="9">
      <t>ハンテイ</t>
    </rPh>
    <phoneticPr fontId="2"/>
  </si>
  <si>
    <t>〇　設立・設置判定③</t>
    <rPh sb="2" eb="4">
      <t>セツリツ</t>
    </rPh>
    <rPh sb="5" eb="7">
      <t>セッチ</t>
    </rPh>
    <rPh sb="7" eb="9">
      <t>ハンテイ</t>
    </rPh>
    <phoneticPr fontId="2"/>
  </si>
  <si>
    <t xml:space="preserve"> 事 業 税</t>
    <rPh sb="1" eb="2">
      <t>ジ</t>
    </rPh>
    <rPh sb="3" eb="4">
      <t>ギョウ</t>
    </rPh>
    <rPh sb="5" eb="6">
      <t>ゼイ</t>
    </rPh>
    <phoneticPr fontId="2"/>
  </si>
  <si>
    <t xml:space="preserve"> 住 民 税</t>
    <rPh sb="1" eb="2">
      <t>ジュウ</t>
    </rPh>
    <rPh sb="3" eb="4">
      <t>ミン</t>
    </rPh>
    <rPh sb="5" eb="6">
      <t>ゼイ</t>
    </rPh>
    <phoneticPr fontId="2"/>
  </si>
  <si>
    <t>〇　年月日判定①</t>
    <rPh sb="2" eb="5">
      <t>ネンガッピ</t>
    </rPh>
    <rPh sb="5" eb="7">
      <t>ハンテイ</t>
    </rPh>
    <phoneticPr fontId="2"/>
  </si>
  <si>
    <t>〇　延長判定①</t>
    <rPh sb="2" eb="4">
      <t>エンチョウ</t>
    </rPh>
    <rPh sb="4" eb="6">
      <t>ハンテイ</t>
    </rPh>
    <phoneticPr fontId="2"/>
  </si>
  <si>
    <t>あり</t>
    <phoneticPr fontId="2"/>
  </si>
  <si>
    <t>なし</t>
    <phoneticPr fontId="2"/>
  </si>
  <si>
    <t>適格</t>
    <rPh sb="0" eb="2">
      <t>テキカク</t>
    </rPh>
    <phoneticPr fontId="2"/>
  </si>
  <si>
    <t>その他</t>
    <rPh sb="2" eb="3">
      <t>タ</t>
    </rPh>
    <phoneticPr fontId="2"/>
  </si>
  <si>
    <t>〇　年月日判定②</t>
    <rPh sb="2" eb="5">
      <t>ネンガッピ</t>
    </rPh>
    <rPh sb="5" eb="7">
      <t>ハンテイ</t>
    </rPh>
    <phoneticPr fontId="2"/>
  </si>
  <si>
    <t>〇　年月日判定③</t>
    <rPh sb="2" eb="5">
      <t>ネンガッピ</t>
    </rPh>
    <rPh sb="5" eb="7">
      <t>ハンテイ</t>
    </rPh>
    <phoneticPr fontId="2"/>
  </si>
  <si>
    <t>〇　届出有無</t>
    <rPh sb="2" eb="4">
      <t>トドケデ</t>
    </rPh>
    <rPh sb="4" eb="6">
      <t>ウム</t>
    </rPh>
    <phoneticPr fontId="2"/>
  </si>
  <si>
    <t>〇　チェック連動</t>
    <rPh sb="6" eb="8">
      <t>レンドウ</t>
    </rPh>
    <phoneticPr fontId="2"/>
  </si>
  <si>
    <t>本店所在地</t>
    <rPh sb="0" eb="2">
      <t>ホンテン</t>
    </rPh>
    <rPh sb="2" eb="5">
      <t>ショザイチ</t>
    </rPh>
    <phoneticPr fontId="2"/>
  </si>
  <si>
    <t>代表者住所</t>
    <rPh sb="0" eb="3">
      <t>ダイヒョウシャ</t>
    </rPh>
    <rPh sb="3" eb="5">
      <t>ジュウショ</t>
    </rPh>
    <phoneticPr fontId="2"/>
  </si>
  <si>
    <t>分割型</t>
    <rPh sb="0" eb="2">
      <t>ブンカツ</t>
    </rPh>
    <rPh sb="2" eb="3">
      <t>ガタ</t>
    </rPh>
    <phoneticPr fontId="2"/>
  </si>
  <si>
    <t>分社型</t>
    <rPh sb="0" eb="2">
      <t>ブンシャ</t>
    </rPh>
    <rPh sb="2" eb="3">
      <t>ガタ</t>
    </rPh>
    <phoneticPr fontId="2"/>
  </si>
  <si>
    <t>本店複数</t>
    <rPh sb="0" eb="2">
      <t>ホンテン</t>
    </rPh>
    <rPh sb="2" eb="4">
      <t>フクスウ</t>
    </rPh>
    <phoneticPr fontId="2"/>
  </si>
  <si>
    <t>支店複数</t>
    <rPh sb="0" eb="2">
      <t>シテン</t>
    </rPh>
    <rPh sb="2" eb="4">
      <t>フクスウ</t>
    </rPh>
    <phoneticPr fontId="2"/>
  </si>
  <si>
    <t>のみ</t>
    <phoneticPr fontId="2"/>
  </si>
  <si>
    <t>連結親法人</t>
    <rPh sb="0" eb="2">
      <t>レンケツ</t>
    </rPh>
    <rPh sb="2" eb="3">
      <t>オヤ</t>
    </rPh>
    <rPh sb="3" eb="5">
      <t>ホウジン</t>
    </rPh>
    <phoneticPr fontId="2"/>
  </si>
  <si>
    <t>連結子法人</t>
    <rPh sb="0" eb="2">
      <t>レンケツ</t>
    </rPh>
    <rPh sb="2" eb="3">
      <t>コ</t>
    </rPh>
    <rPh sb="3" eb="5">
      <t>ホウジン</t>
    </rPh>
    <phoneticPr fontId="2"/>
  </si>
  <si>
    <t>製造業</t>
    <rPh sb="0" eb="3">
      <t>セイゾウギョウ</t>
    </rPh>
    <phoneticPr fontId="2"/>
  </si>
  <si>
    <t>収益事業行う</t>
    <rPh sb="0" eb="2">
      <t>シュウエキ</t>
    </rPh>
    <rPh sb="2" eb="4">
      <t>ジギョウ</t>
    </rPh>
    <rPh sb="4" eb="5">
      <t>オコナ</t>
    </rPh>
    <phoneticPr fontId="2"/>
  </si>
  <si>
    <t>収益事業行わない</t>
    <rPh sb="0" eb="2">
      <t>シュウエキ</t>
    </rPh>
    <rPh sb="2" eb="4">
      <t>ジギョウ</t>
    </rPh>
    <rPh sb="4" eb="5">
      <t>オコナ</t>
    </rPh>
    <phoneticPr fontId="2"/>
  </si>
  <si>
    <t>非営利型法人</t>
    <rPh sb="0" eb="1">
      <t>ヒ</t>
    </rPh>
    <rPh sb="1" eb="3">
      <t>エイリ</t>
    </rPh>
    <rPh sb="3" eb="4">
      <t>ガタ</t>
    </rPh>
    <rPh sb="4" eb="6">
      <t>ホウジン</t>
    </rPh>
    <phoneticPr fontId="2"/>
  </si>
  <si>
    <t>普通法人</t>
    <rPh sb="0" eb="2">
      <t>フツウ</t>
    </rPh>
    <rPh sb="2" eb="4">
      <t>ホウジン</t>
    </rPh>
    <phoneticPr fontId="2"/>
  </si>
  <si>
    <t>※届出については、それぞれの機関へ提出してください。</t>
    <phoneticPr fontId="2"/>
  </si>
  <si>
    <t>円</t>
    <rPh sb="0" eb="1">
      <t>エン</t>
    </rPh>
    <phoneticPr fontId="2"/>
  </si>
  <si>
    <t>・　　　　　・</t>
    <phoneticPr fontId="2"/>
  </si>
  <si>
    <t>・　　・</t>
    <phoneticPr fontId="2"/>
  </si>
  <si>
    <t>年　月　日</t>
    <rPh sb="0" eb="1">
      <t>ネン</t>
    </rPh>
    <rPh sb="2" eb="3">
      <t>ツキ</t>
    </rPh>
    <rPh sb="4" eb="5">
      <t>ヒ</t>
    </rPh>
    <phoneticPr fontId="2"/>
  </si>
  <si>
    <t>年　月　日</t>
    <phoneticPr fontId="2"/>
  </si>
  <si>
    <t>・　・</t>
    <phoneticPr fontId="2"/>
  </si>
  <si>
    <t>設立
設置</t>
    <rPh sb="0" eb="2">
      <t>セツリツ</t>
    </rPh>
    <rPh sb="3" eb="5">
      <t>セッチ</t>
    </rPh>
    <phoneticPr fontId="2"/>
  </si>
  <si>
    <t>設立
設置</t>
    <rPh sb="0" eb="2">
      <t>セツリツ</t>
    </rPh>
    <rPh sb="3" eb="5">
      <t>セッチ</t>
    </rPh>
    <phoneticPr fontId="2"/>
  </si>
  <si>
    <t>設　立</t>
    <rPh sb="0" eb="1">
      <t>セツ</t>
    </rPh>
    <rPh sb="2" eb="3">
      <t>タチ</t>
    </rPh>
    <phoneticPr fontId="2"/>
  </si>
  <si>
    <t>設　置</t>
    <rPh sb="0" eb="1">
      <t>セツ</t>
    </rPh>
    <rPh sb="2" eb="3">
      <t>チ</t>
    </rPh>
    <phoneticPr fontId="2"/>
  </si>
  <si>
    <t>有</t>
    <rPh sb="0" eb="1">
      <t>アリ</t>
    </rPh>
    <phoneticPr fontId="2"/>
  </si>
  <si>
    <t>無</t>
    <rPh sb="0" eb="1">
      <t>ナ</t>
    </rPh>
    <phoneticPr fontId="2"/>
  </si>
  <si>
    <t>年　　月　　日</t>
    <rPh sb="0" eb="1">
      <t>ネン</t>
    </rPh>
    <rPh sb="3" eb="4">
      <t>ツキ</t>
    </rPh>
    <rPh sb="6" eb="7">
      <t>ヒ</t>
    </rPh>
    <phoneticPr fontId="2"/>
  </si>
  <si>
    <t>適格　・　その他</t>
    <phoneticPr fontId="2"/>
  </si>
  <si>
    <t>〇　適格判定①</t>
    <rPh sb="2" eb="4">
      <t>テキカク</t>
    </rPh>
    <rPh sb="4" eb="6">
      <t>ハンテイ</t>
    </rPh>
    <phoneticPr fontId="2"/>
  </si>
  <si>
    <t>有　・　無</t>
    <phoneticPr fontId="2"/>
  </si>
  <si>
    <t>資　本　金　又　は
出　資　金　の　額</t>
    <phoneticPr fontId="2"/>
  </si>
  <si>
    <t>円</t>
    <rPh sb="0" eb="1">
      <t>エン</t>
    </rPh>
    <phoneticPr fontId="2"/>
  </si>
  <si>
    <t>有</t>
    <rPh sb="0" eb="1">
      <t>アリ</t>
    </rPh>
    <phoneticPr fontId="2"/>
  </si>
  <si>
    <t>無</t>
    <rPh sb="0" eb="1">
      <t>ナ</t>
    </rPh>
    <phoneticPr fontId="2"/>
  </si>
  <si>
    <t>設　立</t>
    <rPh sb="0" eb="1">
      <t>セツ</t>
    </rPh>
    <rPh sb="2" eb="3">
      <t>タチ</t>
    </rPh>
    <phoneticPr fontId="2"/>
  </si>
  <si>
    <t>設　置</t>
    <rPh sb="0" eb="1">
      <t>セツ</t>
    </rPh>
    <rPh sb="2" eb="3">
      <t>チ</t>
    </rPh>
    <phoneticPr fontId="2"/>
  </si>
  <si>
    <t>税務署長殿</t>
    <rPh sb="0" eb="1">
      <t>ゼイ</t>
    </rPh>
    <rPh sb="1" eb="2">
      <t>ツトム</t>
    </rPh>
    <rPh sb="2" eb="3">
      <t>ショ</t>
    </rPh>
    <rPh sb="3" eb="4">
      <t>チョウ</t>
    </rPh>
    <rPh sb="4" eb="5">
      <t>ドノ</t>
    </rPh>
    <phoneticPr fontId="2"/>
  </si>
  <si>
    <t>無</t>
    <rPh sb="0" eb="1">
      <t>ナシ</t>
    </rPh>
    <phoneticPr fontId="2"/>
  </si>
  <si>
    <t>適格　・　その他</t>
    <phoneticPr fontId="2"/>
  </si>
  <si>
    <t>有　・　無</t>
    <phoneticPr fontId="2"/>
  </si>
  <si>
    <t>※設立の形態</t>
    <phoneticPr fontId="2"/>
  </si>
  <si>
    <t>※添付書類等</t>
    <rPh sb="1" eb="3">
      <t>テンプ</t>
    </rPh>
    <rPh sb="3" eb="5">
      <t>ショルイ</t>
    </rPh>
    <rPh sb="5" eb="6">
      <t>トウ</t>
    </rPh>
    <phoneticPr fontId="2"/>
  </si>
  <si>
    <t>（特別区（　区）に事務所等を有する場合、区役所への提出は不要です。）</t>
    <phoneticPr fontId="2"/>
  </si>
  <si>
    <t>年　月　日</t>
    <rPh sb="0" eb="1">
      <t>ネン</t>
    </rPh>
    <rPh sb="2" eb="3">
      <t>ツキ</t>
    </rPh>
    <rPh sb="4" eb="5">
      <t>ヒ</t>
    </rPh>
    <phoneticPr fontId="2"/>
  </si>
  <si>
    <t>年　　月　　日</t>
    <rPh sb="0" eb="1">
      <t>ネン</t>
    </rPh>
    <rPh sb="3" eb="4">
      <t>ツキ</t>
    </rPh>
    <rPh sb="6" eb="7">
      <t>ヒ</t>
    </rPh>
    <phoneticPr fontId="2"/>
  </si>
  <si>
    <t>　　　　　月 　　 　　日</t>
    <rPh sb="5" eb="6">
      <t>ツキ</t>
    </rPh>
    <rPh sb="12" eb="13">
      <t>ヒ</t>
    </rPh>
    <phoneticPr fontId="2"/>
  </si>
  <si>
    <t xml:space="preserve">          月　　    　日</t>
    <rPh sb="10" eb="11">
      <t>ツキ</t>
    </rPh>
    <rPh sb="18" eb="19">
      <t>ヒ</t>
    </rPh>
    <phoneticPr fontId="2"/>
  </si>
  <si>
    <t>その４（控　用）</t>
    <phoneticPr fontId="2"/>
  </si>
  <si>
    <t>※この控用には、地方税において記載不要の欄も表示されています。</t>
    <phoneticPr fontId="2"/>
  </si>
  <si>
    <t>令和</t>
    <phoneticPr fontId="2"/>
  </si>
  <si>
    <t xml:space="preserve"> 令和</t>
    <phoneticPr fontId="2"/>
  </si>
  <si>
    <t>令和</t>
    <rPh sb="0" eb="2">
      <t>レイワ</t>
    </rPh>
    <phoneticPr fontId="2"/>
  </si>
  <si>
    <t xml:space="preserve"> 令和</t>
    <rPh sb="1" eb="3">
      <t>レイワ</t>
    </rPh>
    <phoneticPr fontId="2"/>
  </si>
  <si>
    <t>※控はこの用紙を複写して各提出機関へお出しください。</t>
    <rPh sb="1" eb="2">
      <t>ヒカ</t>
    </rPh>
    <rPh sb="5" eb="7">
      <t>ヨウシ</t>
    </rPh>
    <rPh sb="8" eb="10">
      <t>フクシャ</t>
    </rPh>
    <rPh sb="12" eb="13">
      <t>カク</t>
    </rPh>
    <rPh sb="13" eb="15">
      <t>テイシュツ</t>
    </rPh>
    <rPh sb="15" eb="17">
      <t>キカン</t>
    </rPh>
    <rPh sb="19" eb="20">
      <t>ダ</t>
    </rPh>
    <phoneticPr fontId="2"/>
  </si>
  <si>
    <t>税理士署名</t>
    <phoneticPr fontId="2"/>
  </si>
  <si>
    <t>新たに事務所
等を設置した
法人が通算
法人の場合</t>
    <rPh sb="0" eb="1">
      <t>アラ</t>
    </rPh>
    <rPh sb="3" eb="5">
      <t>ジム</t>
    </rPh>
    <rPh sb="5" eb="6">
      <t>ショ</t>
    </rPh>
    <rPh sb="7" eb="8">
      <t>トウ</t>
    </rPh>
    <rPh sb="9" eb="11">
      <t>セッチ</t>
    </rPh>
    <rPh sb="14" eb="16">
      <t>ホウジン</t>
    </rPh>
    <rPh sb="17" eb="19">
      <t>ツウサン</t>
    </rPh>
    <rPh sb="20" eb="22">
      <t>ホウジン</t>
    </rPh>
    <rPh sb="23" eb="25">
      <t>バアイ</t>
    </rPh>
    <phoneticPr fontId="2"/>
  </si>
  <si>
    <t>通算法人
の種類</t>
    <rPh sb="0" eb="2">
      <t>ツウサン</t>
    </rPh>
    <rPh sb="2" eb="4">
      <t>ホウジン</t>
    </rPh>
    <rPh sb="6" eb="8">
      <t>シュルイ</t>
    </rPh>
    <phoneticPr fontId="2"/>
  </si>
  <si>
    <t xml:space="preserve">   通算親法人　     通算子法人
（※子法人の場合には以下に親法人情報も記載してください。）</t>
    <rPh sb="3" eb="5">
      <t>ツウサン</t>
    </rPh>
    <rPh sb="14" eb="16">
      <t>ツウサン</t>
    </rPh>
    <phoneticPr fontId="2"/>
  </si>
  <si>
    <t>通算親法人名</t>
    <rPh sb="0" eb="2">
      <t>ツウサン</t>
    </rPh>
    <rPh sb="2" eb="3">
      <t>オヤ</t>
    </rPh>
    <rPh sb="3" eb="5">
      <t>ホウジン</t>
    </rPh>
    <rPh sb="5" eb="6">
      <t>メイ</t>
    </rPh>
    <phoneticPr fontId="2"/>
  </si>
  <si>
    <t>通算親法人の納税地</t>
    <rPh sb="0" eb="2">
      <t>ツウサン</t>
    </rPh>
    <rPh sb="2" eb="3">
      <t>オヤ</t>
    </rPh>
    <rPh sb="3" eb="5">
      <t>ホウジン</t>
    </rPh>
    <rPh sb="6" eb="8">
      <t>ノウゼイ</t>
    </rPh>
    <rPh sb="8" eb="9">
      <t>チ</t>
    </rPh>
    <phoneticPr fontId="2"/>
  </si>
  <si>
    <r>
      <t xml:space="preserve">最初通算事業年度
</t>
    </r>
    <r>
      <rPr>
        <sz val="9.5"/>
        <rFont val="ＭＳ 明朝"/>
        <family val="1"/>
        <charset val="128"/>
      </rPr>
      <t>（適用開始事業年度）</t>
    </r>
    <rPh sb="0" eb="2">
      <t>サイショ</t>
    </rPh>
    <rPh sb="2" eb="4">
      <t>ツウサン</t>
    </rPh>
    <rPh sb="4" eb="6">
      <t>ジギョウ</t>
    </rPh>
    <rPh sb="6" eb="8">
      <t>ネンド</t>
    </rPh>
    <rPh sb="10" eb="12">
      <t>テキヨウ</t>
    </rPh>
    <rPh sb="12" eb="14">
      <t>カイシ</t>
    </rPh>
    <rPh sb="14" eb="16">
      <t>ジギョウ</t>
    </rPh>
    <rPh sb="16" eb="18">
      <t>ネンド</t>
    </rPh>
    <phoneticPr fontId="2"/>
  </si>
  <si>
    <t>最初通算事業年度　
（適用開始事業年度）</t>
    <rPh sb="0" eb="2">
      <t>サイショ</t>
    </rPh>
    <rPh sb="2" eb="4">
      <t>ツウサン</t>
    </rPh>
    <rPh sb="4" eb="6">
      <t>ジギョウ</t>
    </rPh>
    <rPh sb="6" eb="8">
      <t>ネンド</t>
    </rPh>
    <rPh sb="11" eb="13">
      <t>テキヨウ</t>
    </rPh>
    <rPh sb="13" eb="15">
      <t>カイシ</t>
    </rPh>
    <rPh sb="15" eb="17">
      <t>ジギョウ</t>
    </rPh>
    <rPh sb="17" eb="19">
      <t>ネンド</t>
    </rPh>
    <phoneticPr fontId="2"/>
  </si>
  <si>
    <t>・　・</t>
  </si>
  <si>
    <t/>
  </si>
  <si>
    <t>　　　年　　月　　日</t>
    <rPh sb="3" eb="4">
      <t>ネン</t>
    </rPh>
    <rPh sb="6" eb="7">
      <t>ツキ</t>
    </rPh>
    <rPh sb="9" eb="10">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</si>
</sst>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m&quot;　月　&quot;d&quot;　日　&quot;;@"/>
    <numFmt numFmtId="177" formatCode="e&quot;・&quot;m&quot;・&quot;d"/>
    <numFmt numFmtId="178" formatCode="e&quot; ・ &quot;m&quot; ・ &quot;d"/>
    <numFmt numFmtId="179" formatCode="e&quot;年&quot;m&quot;月&quot;d&quot;日&quot;"/>
    <numFmt numFmtId="180" formatCode="e&quot;　・　&quot;m&quot;　・　&quot;d"/>
    <numFmt numFmtId="181" formatCode="e&quot; 年 &quot;m&quot; 月 &quot;d&quot; 日 &quot;"/>
    <numFmt numFmtId="182" formatCode="000\-0000"/>
    <numFmt numFmtId="183" formatCode="#,###&quot;円&quot;"/>
    <numFmt numFmtId="184" formatCode="m&quot;月&quot;d&quot;日&quot;;@"/>
  </numFmts>
  <fonts count="46">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9"/>
      <color indexed="9"/>
      <name val="ＭＳ Ｐゴシック"/>
      <family val="3"/>
      <charset val="128"/>
    </font>
    <font>
      <b/>
      <sz val="18"/>
      <color indexed="56"/>
      <name val="ＭＳ Ｐゴシック"/>
      <family val="3"/>
      <charset val="128"/>
    </font>
    <font>
      <b/>
      <sz val="9"/>
      <color indexed="9"/>
      <name val="ＭＳ Ｐゴシック"/>
      <family val="3"/>
      <charset val="128"/>
    </font>
    <font>
      <sz val="9"/>
      <color indexed="60"/>
      <name val="ＭＳ Ｐゴシック"/>
      <family val="3"/>
      <charset val="128"/>
    </font>
    <font>
      <sz val="12"/>
      <name val="ＭＳ 明朝"/>
      <family val="1"/>
      <charset val="128"/>
    </font>
    <font>
      <sz val="9"/>
      <color indexed="52"/>
      <name val="ＭＳ Ｐゴシック"/>
      <family val="3"/>
      <charset val="128"/>
    </font>
    <font>
      <sz val="9"/>
      <color indexed="20"/>
      <name val="ＭＳ Ｐゴシック"/>
      <family val="3"/>
      <charset val="128"/>
    </font>
    <font>
      <b/>
      <sz val="9"/>
      <color indexed="52"/>
      <name val="ＭＳ Ｐゴシック"/>
      <family val="3"/>
      <charset val="128"/>
    </font>
    <font>
      <sz val="9"/>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8"/>
      <name val="ＭＳ Ｐゴシック"/>
      <family val="3"/>
      <charset val="128"/>
    </font>
    <font>
      <b/>
      <sz val="9"/>
      <color indexed="63"/>
      <name val="ＭＳ Ｐゴシック"/>
      <family val="3"/>
      <charset val="128"/>
    </font>
    <font>
      <i/>
      <sz val="9"/>
      <color indexed="23"/>
      <name val="ＭＳ Ｐゴシック"/>
      <family val="3"/>
      <charset val="128"/>
    </font>
    <font>
      <sz val="9"/>
      <color indexed="62"/>
      <name val="ＭＳ Ｐゴシック"/>
      <family val="3"/>
      <charset val="128"/>
    </font>
    <font>
      <sz val="9"/>
      <color indexed="17"/>
      <name val="ＭＳ Ｐゴシック"/>
      <family val="3"/>
      <charset val="128"/>
    </font>
    <font>
      <sz val="6"/>
      <name val="ＭＳ 明朝"/>
      <family val="1"/>
      <charset val="128"/>
    </font>
    <font>
      <sz val="8"/>
      <name val="ＭＳ 明朝"/>
      <family val="1"/>
      <charset val="128"/>
    </font>
    <font>
      <sz val="7"/>
      <name val="ＭＳ 明朝"/>
      <family val="1"/>
      <charset val="128"/>
    </font>
    <font>
      <sz val="11"/>
      <name val="ＭＳ Ｐ明朝"/>
      <family val="1"/>
      <charset val="128"/>
    </font>
    <font>
      <sz val="9"/>
      <name val="ＭＳ Ｐ明朝"/>
      <family val="1"/>
      <charset val="128"/>
    </font>
    <font>
      <sz val="10"/>
      <name val="ＭＳ 明朝"/>
      <family val="1"/>
      <charset val="128"/>
    </font>
    <font>
      <sz val="10"/>
      <name val="ＭＳ Ｐ明朝"/>
      <family val="1"/>
      <charset val="128"/>
    </font>
    <font>
      <sz val="9"/>
      <name val="ＭＳ 明朝"/>
      <family val="1"/>
      <charset val="128"/>
    </font>
    <font>
      <sz val="11"/>
      <name val="ＭＳ 明朝"/>
      <family val="1"/>
      <charset val="128"/>
    </font>
    <font>
      <sz val="20"/>
      <name val="ＭＳ Ｐ明朝"/>
      <family val="1"/>
      <charset val="128"/>
    </font>
    <font>
      <sz val="18"/>
      <name val="ＭＳ Ｐ明朝"/>
      <family val="1"/>
      <charset val="128"/>
    </font>
    <font>
      <sz val="12"/>
      <name val="ＭＳ Ｐ明朝"/>
      <family val="1"/>
      <charset val="128"/>
    </font>
    <font>
      <b/>
      <sz val="12"/>
      <name val="ＭＳ ゴシック"/>
      <family val="3"/>
      <charset val="128"/>
    </font>
    <font>
      <b/>
      <sz val="11"/>
      <name val="ＭＳ ゴシック"/>
      <family val="3"/>
      <charset val="128"/>
    </font>
    <font>
      <sz val="8"/>
      <name val="ＭＳ Ｐ明朝"/>
      <family val="1"/>
      <charset val="128"/>
    </font>
    <font>
      <b/>
      <sz val="10"/>
      <name val="ＭＳ ゴシック"/>
      <family val="3"/>
      <charset val="128"/>
    </font>
    <font>
      <b/>
      <sz val="10"/>
      <name val="ＭＳ Ｐ明朝"/>
      <family val="1"/>
      <charset val="128"/>
    </font>
    <font>
      <sz val="7"/>
      <name val="ＭＳ Ｐ明朝"/>
      <family val="1"/>
      <charset val="128"/>
    </font>
    <font>
      <sz val="14"/>
      <name val="ＭＳ Ｐ明朝"/>
      <family val="1"/>
      <charset val="128"/>
    </font>
    <font>
      <b/>
      <sz val="11"/>
      <name val="ＭＳ Ｐゴシック"/>
      <family val="3"/>
      <charset val="128"/>
    </font>
    <font>
      <sz val="8"/>
      <name val="ＭＳ Ｐゴシック"/>
      <family val="3"/>
      <charset val="128"/>
    </font>
    <font>
      <u/>
      <sz val="9"/>
      <name val="ＭＳ 明朝"/>
      <family val="1"/>
      <charset val="128"/>
    </font>
    <font>
      <sz val="11"/>
      <color theme="1"/>
      <name val="ＭＳ Ｐ明朝"/>
      <family val="1"/>
      <charset val="128"/>
    </font>
    <font>
      <b/>
      <sz val="9"/>
      <color indexed="81"/>
      <name val="MS P ゴシック"/>
      <family val="3"/>
      <charset val="128"/>
    </font>
    <font>
      <sz val="9.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8" tint="0.79998168889431442"/>
        <bgColor indexed="64"/>
      </patternFill>
    </fill>
    <fill>
      <patternFill patternType="solid">
        <fgColor theme="4" tint="0.79998168889431442"/>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bottom/>
      <diagonal/>
    </border>
    <border>
      <left/>
      <right style="thin">
        <color indexed="64"/>
      </right>
      <top style="hair">
        <color indexed="64"/>
      </top>
      <bottom style="hair">
        <color indexed="64"/>
      </bottom>
      <diagonal/>
    </border>
    <border>
      <left/>
      <right/>
      <top style="hair">
        <color indexed="64"/>
      </top>
      <bottom/>
      <diagonal/>
    </border>
    <border>
      <left style="hair">
        <color indexed="64"/>
      </left>
      <right/>
      <top/>
      <bottom/>
      <diagonal/>
    </border>
    <border>
      <left/>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dotted">
        <color indexed="64"/>
      </left>
      <right/>
      <top style="thin">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thin">
        <color indexed="64"/>
      </right>
      <top style="hair">
        <color indexed="64"/>
      </top>
      <bottom/>
      <diagonal/>
    </border>
    <border>
      <left/>
      <right style="thin">
        <color indexed="64"/>
      </right>
      <top style="thin">
        <color indexed="64"/>
      </top>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20" fillId="4" borderId="0" applyNumberFormat="0" applyBorder="0" applyAlignment="0" applyProtection="0">
      <alignment vertical="center"/>
    </xf>
  </cellStyleXfs>
  <cellXfs count="927">
    <xf numFmtId="0" fontId="0" fillId="0" borderId="0" xfId="0">
      <alignment vertical="center"/>
    </xf>
    <xf numFmtId="0" fontId="24" fillId="0" borderId="0" xfId="0" applyFont="1" applyFill="1" applyBorder="1" applyAlignment="1">
      <alignment horizontal="center" vertical="center"/>
    </xf>
    <xf numFmtId="0" fontId="24" fillId="0" borderId="0" xfId="0" applyFont="1" applyFill="1">
      <alignment vertical="center"/>
    </xf>
    <xf numFmtId="0" fontId="30" fillId="0" borderId="0" xfId="0" applyFont="1" applyFill="1" applyAlignment="1">
      <alignment horizontal="center" vertical="center"/>
    </xf>
    <xf numFmtId="0" fontId="31" fillId="0" borderId="0" xfId="0" applyFont="1" applyFill="1" applyAlignment="1">
      <alignment horizontal="center" vertical="center"/>
    </xf>
    <xf numFmtId="0" fontId="24" fillId="0" borderId="0" xfId="0" applyFont="1" applyFill="1" applyAlignment="1">
      <alignment vertical="center"/>
    </xf>
    <xf numFmtId="0" fontId="24" fillId="0" borderId="10" xfId="0" applyFont="1" applyFill="1" applyBorder="1">
      <alignment vertical="center"/>
    </xf>
    <xf numFmtId="0" fontId="24" fillId="0" borderId="11" xfId="0" applyFont="1" applyFill="1" applyBorder="1">
      <alignment vertical="center"/>
    </xf>
    <xf numFmtId="0" fontId="24" fillId="0" borderId="12" xfId="0" applyFont="1" applyFill="1" applyBorder="1">
      <alignment vertical="center"/>
    </xf>
    <xf numFmtId="0" fontId="24" fillId="0" borderId="0" xfId="0" applyFont="1" applyFill="1" applyBorder="1">
      <alignment vertical="center"/>
    </xf>
    <xf numFmtId="0" fontId="24" fillId="0" borderId="13" xfId="0" applyFont="1" applyFill="1" applyBorder="1">
      <alignment vertical="center"/>
    </xf>
    <xf numFmtId="0" fontId="24" fillId="0" borderId="14"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15" xfId="0" applyFont="1" applyFill="1" applyBorder="1" applyAlignment="1">
      <alignment horizontal="center" vertical="center"/>
    </xf>
    <xf numFmtId="0" fontId="24" fillId="0" borderId="15" xfId="0" applyFont="1" applyFill="1" applyBorder="1">
      <alignment vertical="center"/>
    </xf>
    <xf numFmtId="0" fontId="24" fillId="0" borderId="16" xfId="0" applyFont="1" applyFill="1" applyBorder="1">
      <alignment vertical="center"/>
    </xf>
    <xf numFmtId="0" fontId="25" fillId="0" borderId="0" xfId="0" applyFont="1" applyFill="1">
      <alignment vertical="center"/>
    </xf>
    <xf numFmtId="0" fontId="24" fillId="0" borderId="17" xfId="0" applyFont="1" applyFill="1" applyBorder="1">
      <alignment vertical="center"/>
    </xf>
    <xf numFmtId="0" fontId="35" fillId="0" borderId="15" xfId="0" applyFont="1" applyFill="1" applyBorder="1" applyAlignment="1">
      <alignment horizontal="center" vertical="center" textRotation="255" shrinkToFit="1"/>
    </xf>
    <xf numFmtId="0" fontId="24" fillId="0" borderId="18" xfId="0" applyFont="1" applyFill="1" applyBorder="1" applyAlignment="1">
      <alignment horizontal="center" vertical="center"/>
    </xf>
    <xf numFmtId="0" fontId="35" fillId="0" borderId="0" xfId="0" applyFont="1" applyFill="1" applyBorder="1" applyAlignment="1">
      <alignment horizontal="center" vertical="center" textRotation="255" shrinkToFit="1"/>
    </xf>
    <xf numFmtId="0" fontId="35" fillId="0" borderId="0" xfId="0" applyFont="1" applyFill="1" applyBorder="1" applyAlignment="1">
      <alignment horizontal="left"/>
    </xf>
    <xf numFmtId="0" fontId="24" fillId="0" borderId="17" xfId="0" applyFont="1" applyFill="1" applyBorder="1" applyAlignment="1">
      <alignment vertical="center"/>
    </xf>
    <xf numFmtId="0" fontId="26" fillId="0" borderId="19" xfId="42" applyFont="1" applyFill="1" applyBorder="1" applyAlignment="1">
      <alignment horizontal="center" vertical="center" wrapText="1"/>
    </xf>
    <xf numFmtId="0" fontId="25" fillId="0" borderId="0" xfId="0" applyFont="1" applyFill="1" applyAlignment="1">
      <alignment vertical="distributed"/>
    </xf>
    <xf numFmtId="0" fontId="24" fillId="0" borderId="20" xfId="0" applyFont="1" applyFill="1" applyBorder="1">
      <alignment vertical="center"/>
    </xf>
    <xf numFmtId="0" fontId="8" fillId="0" borderId="0" xfId="42" applyFont="1" applyFill="1" applyBorder="1">
      <alignment vertical="center"/>
    </xf>
    <xf numFmtId="0" fontId="0" fillId="0" borderId="0" xfId="0" applyFont="1" applyFill="1">
      <alignment vertical="center"/>
    </xf>
    <xf numFmtId="0" fontId="8" fillId="0" borderId="0" xfId="42" applyFont="1" applyFill="1">
      <alignment vertical="center"/>
    </xf>
    <xf numFmtId="0" fontId="26" fillId="0" borderId="21" xfId="42" applyFont="1" applyFill="1" applyBorder="1" applyAlignment="1">
      <alignment horizontal="center" vertical="center" textRotation="255" wrapText="1"/>
    </xf>
    <xf numFmtId="0" fontId="26" fillId="0" borderId="21" xfId="42" applyFont="1" applyFill="1" applyBorder="1" applyAlignment="1">
      <alignment horizontal="center" vertical="center"/>
    </xf>
    <xf numFmtId="0" fontId="26" fillId="0" borderId="21" xfId="42" applyFont="1" applyFill="1" applyBorder="1" applyAlignment="1">
      <alignment vertical="center"/>
    </xf>
    <xf numFmtId="0" fontId="24" fillId="0" borderId="0" xfId="0" applyFont="1" applyFill="1" applyBorder="1" applyAlignment="1">
      <alignment horizontal="center" vertical="top"/>
    </xf>
    <xf numFmtId="0" fontId="24" fillId="0" borderId="0" xfId="0" applyFont="1" applyFill="1" applyAlignment="1">
      <alignment vertical="center" wrapText="1"/>
    </xf>
    <xf numFmtId="0" fontId="22" fillId="0" borderId="0" xfId="42" applyFont="1" applyFill="1" applyBorder="1" applyAlignment="1">
      <alignment vertical="top" wrapText="1"/>
    </xf>
    <xf numFmtId="0" fontId="22" fillId="0" borderId="16" xfId="42" applyFont="1" applyFill="1" applyBorder="1" applyAlignment="1">
      <alignment vertical="top" wrapText="1"/>
    </xf>
    <xf numFmtId="0" fontId="24" fillId="25" borderId="12" xfId="0" applyFont="1" applyFill="1" applyBorder="1">
      <alignment vertical="center"/>
    </xf>
    <xf numFmtId="0" fontId="24" fillId="25" borderId="22" xfId="0" applyFont="1" applyFill="1" applyBorder="1">
      <alignment vertical="center"/>
    </xf>
    <xf numFmtId="0" fontId="24" fillId="0" borderId="25" xfId="0" applyFont="1" applyFill="1" applyBorder="1" applyAlignment="1" applyProtection="1">
      <alignment horizontal="center" vertical="center"/>
    </xf>
    <xf numFmtId="0" fontId="22" fillId="0" borderId="24" xfId="42" applyFont="1" applyFill="1" applyBorder="1" applyAlignment="1" applyProtection="1">
      <alignment vertical="top" wrapText="1"/>
    </xf>
    <xf numFmtId="0" fontId="22" fillId="0" borderId="17" xfId="42" applyFont="1" applyFill="1" applyBorder="1" applyAlignment="1" applyProtection="1">
      <alignment vertical="top" wrapText="1"/>
    </xf>
    <xf numFmtId="0" fontId="22" fillId="0" borderId="26" xfId="42" applyFont="1" applyFill="1" applyBorder="1" applyAlignment="1" applyProtection="1">
      <alignment horizontal="center" vertical="top" wrapText="1"/>
    </xf>
    <xf numFmtId="0" fontId="22" fillId="0" borderId="25" xfId="42" applyFont="1" applyFill="1" applyBorder="1" applyAlignment="1" applyProtection="1">
      <alignment vertical="top" wrapText="1"/>
    </xf>
    <xf numFmtId="0" fontId="35" fillId="0" borderId="16" xfId="0"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0" fontId="35" fillId="0" borderId="13" xfId="0" applyFont="1" applyFill="1" applyBorder="1" applyAlignment="1" applyProtection="1">
      <alignment horizontal="left" vertical="center"/>
    </xf>
    <xf numFmtId="0" fontId="35" fillId="0" borderId="15" xfId="0" applyFont="1" applyFill="1" applyBorder="1" applyAlignment="1" applyProtection="1">
      <alignment vertical="distributed" wrapText="1"/>
    </xf>
    <xf numFmtId="0" fontId="38" fillId="0" borderId="27" xfId="0" applyFont="1" applyFill="1" applyBorder="1" applyAlignment="1" applyProtection="1">
      <alignment vertical="center" wrapText="1"/>
    </xf>
    <xf numFmtId="0" fontId="35" fillId="0" borderId="27" xfId="0" applyFont="1" applyFill="1" applyBorder="1" applyAlignment="1" applyProtection="1">
      <alignment horizontal="left" vertical="center" wrapText="1"/>
    </xf>
    <xf numFmtId="0" fontId="35" fillId="0" borderId="27" xfId="0" applyFont="1" applyFill="1" applyBorder="1" applyAlignment="1" applyProtection="1">
      <alignment horizontal="center" vertical="center" wrapText="1"/>
    </xf>
    <xf numFmtId="0" fontId="35" fillId="0" borderId="27" xfId="0" applyFont="1" applyFill="1" applyBorder="1" applyAlignment="1" applyProtection="1">
      <alignment horizontal="center" vertical="distributed" wrapText="1"/>
    </xf>
    <xf numFmtId="0" fontId="28" fillId="0" borderId="23" xfId="42" applyFont="1" applyFill="1" applyBorder="1" applyAlignment="1" applyProtection="1">
      <alignment vertical="top" wrapText="1"/>
    </xf>
    <xf numFmtId="0" fontId="28" fillId="0" borderId="27" xfId="42" applyFont="1" applyFill="1" applyBorder="1" applyAlignment="1" applyProtection="1">
      <alignment vertical="top" wrapText="1"/>
    </xf>
    <xf numFmtId="0" fontId="28" fillId="0" borderId="27" xfId="42" applyFont="1" applyFill="1" applyBorder="1" applyAlignment="1" applyProtection="1">
      <alignment horizontal="center" vertical="center" wrapText="1"/>
    </xf>
    <xf numFmtId="0" fontId="28" fillId="0" borderId="28" xfId="42" applyFont="1" applyFill="1" applyBorder="1" applyAlignment="1" applyProtection="1">
      <alignment vertical="top" wrapText="1"/>
    </xf>
    <xf numFmtId="0" fontId="24" fillId="0" borderId="0" xfId="0" applyFont="1" applyFill="1" applyProtection="1">
      <alignment vertical="center"/>
    </xf>
    <xf numFmtId="0" fontId="25" fillId="0" borderId="17" xfId="0" applyFont="1" applyFill="1" applyBorder="1" applyAlignment="1" applyProtection="1">
      <alignment horizontal="center" vertical="top" wrapText="1"/>
    </xf>
    <xf numFmtId="0" fontId="25" fillId="0" borderId="17" xfId="0" applyFont="1" applyFill="1" applyBorder="1" applyAlignment="1" applyProtection="1">
      <alignment horizontal="center" vertical="distributed" wrapText="1"/>
    </xf>
    <xf numFmtId="0" fontId="25" fillId="0" borderId="29" xfId="0" applyFont="1" applyFill="1" applyBorder="1" applyAlignment="1" applyProtection="1">
      <alignment horizontal="left" vertical="center" wrapText="1"/>
    </xf>
    <xf numFmtId="0" fontId="30" fillId="0" borderId="0" xfId="0" applyFont="1" applyFill="1" applyAlignment="1" applyProtection="1">
      <alignment vertical="center"/>
    </xf>
    <xf numFmtId="0" fontId="31" fillId="0" borderId="0" xfId="0" applyFont="1" applyFill="1" applyAlignment="1" applyProtection="1">
      <alignment horizontal="center" vertical="center"/>
    </xf>
    <xf numFmtId="0" fontId="31" fillId="0" borderId="0" xfId="0" applyFont="1" applyFill="1" applyAlignment="1" applyProtection="1">
      <alignment vertical="center"/>
    </xf>
    <xf numFmtId="0" fontId="24" fillId="0" borderId="0" xfId="0" applyFont="1" applyFill="1" applyAlignment="1" applyProtection="1">
      <alignment vertical="center"/>
    </xf>
    <xf numFmtId="0" fontId="24" fillId="0" borderId="1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4" fillId="0" borderId="0" xfId="0" applyFont="1" applyFill="1" applyBorder="1" applyProtection="1">
      <alignment vertical="center"/>
    </xf>
    <xf numFmtId="0" fontId="24" fillId="0" borderId="16"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23"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24" fillId="0" borderId="0" xfId="0" applyFont="1" applyFill="1" applyBorder="1" applyAlignment="1" applyProtection="1">
      <alignment horizontal="center" vertical="top"/>
    </xf>
    <xf numFmtId="0" fontId="24" fillId="0" borderId="0" xfId="0" applyFont="1" applyFill="1" applyBorder="1" applyAlignment="1" applyProtection="1">
      <alignment horizontal="left" vertical="center"/>
    </xf>
    <xf numFmtId="0" fontId="8" fillId="0" borderId="12" xfId="42" applyFont="1" applyFill="1" applyBorder="1" applyAlignment="1" applyProtection="1">
      <alignment horizontal="center" vertical="top" textRotation="255"/>
    </xf>
    <xf numFmtId="0" fontId="24" fillId="0" borderId="18" xfId="0" applyFont="1" applyFill="1" applyBorder="1" applyAlignment="1" applyProtection="1">
      <alignment horizontal="center" vertical="center"/>
    </xf>
    <xf numFmtId="0" fontId="24" fillId="0" borderId="14" xfId="0" applyFont="1" applyFill="1" applyBorder="1" applyAlignment="1" applyProtection="1">
      <alignment horizontal="center" vertical="center"/>
    </xf>
    <xf numFmtId="0" fontId="25" fillId="0" borderId="0" xfId="0" applyFont="1" applyFill="1" applyProtection="1">
      <alignment vertical="center"/>
    </xf>
    <xf numFmtId="0" fontId="24" fillId="0" borderId="15" xfId="0" applyFont="1" applyFill="1" applyBorder="1" applyProtection="1">
      <alignment vertical="center"/>
    </xf>
    <xf numFmtId="0" fontId="35" fillId="0" borderId="15" xfId="0" applyFont="1" applyFill="1" applyBorder="1" applyAlignment="1" applyProtection="1">
      <alignment horizontal="center" vertical="center" textRotation="255" shrinkToFit="1"/>
    </xf>
    <xf numFmtId="0" fontId="24" fillId="0" borderId="15" xfId="0" applyFont="1" applyFill="1" applyBorder="1" applyAlignment="1" applyProtection="1">
      <alignment vertical="center"/>
    </xf>
    <xf numFmtId="0" fontId="35" fillId="0" borderId="15" xfId="0" applyFont="1" applyFill="1" applyBorder="1" applyAlignment="1" applyProtection="1">
      <alignment horizontal="left"/>
    </xf>
    <xf numFmtId="0" fontId="35" fillId="0" borderId="0" xfId="0" applyFont="1" applyFill="1" applyBorder="1" applyAlignment="1" applyProtection="1">
      <alignment horizontal="center" vertical="center" textRotation="255" shrinkToFit="1"/>
    </xf>
    <xf numFmtId="0" fontId="35" fillId="0" borderId="0" xfId="0" applyFont="1" applyFill="1" applyBorder="1" applyAlignment="1" applyProtection="1">
      <alignment horizontal="left"/>
    </xf>
    <xf numFmtId="0" fontId="24" fillId="0" borderId="16" xfId="0" applyFont="1" applyFill="1" applyBorder="1" applyProtection="1">
      <alignment vertical="center"/>
    </xf>
    <xf numFmtId="0" fontId="24" fillId="0" borderId="17" xfId="0" applyFont="1" applyFill="1" applyBorder="1" applyAlignment="1" applyProtection="1">
      <alignment vertical="center"/>
    </xf>
    <xf numFmtId="0" fontId="24" fillId="0" borderId="17" xfId="0" applyFont="1" applyFill="1" applyBorder="1" applyProtection="1">
      <alignment vertical="center"/>
    </xf>
    <xf numFmtId="0" fontId="22" fillId="0" borderId="23" xfId="42" applyFont="1" applyFill="1" applyBorder="1" applyAlignment="1" applyProtection="1">
      <alignment horizontal="center" vertical="top" wrapText="1"/>
    </xf>
    <xf numFmtId="0" fontId="22" fillId="0" borderId="15" xfId="42" applyFont="1" applyFill="1" applyBorder="1" applyAlignment="1" applyProtection="1">
      <alignment horizontal="center" vertical="top" wrapText="1"/>
    </xf>
    <xf numFmtId="0" fontId="8" fillId="0" borderId="12" xfId="42" applyFont="1" applyFill="1" applyBorder="1" applyAlignment="1" applyProtection="1">
      <alignment horizontal="center" textRotation="255"/>
    </xf>
    <xf numFmtId="0" fontId="22" fillId="0" borderId="16" xfId="42" applyFont="1" applyFill="1" applyBorder="1" applyAlignment="1" applyProtection="1">
      <alignment vertical="top" wrapText="1"/>
    </xf>
    <xf numFmtId="0" fontId="22" fillId="0" borderId="0" xfId="42" applyFont="1" applyFill="1" applyBorder="1" applyAlignment="1" applyProtection="1">
      <alignment vertical="top" wrapText="1"/>
    </xf>
    <xf numFmtId="0" fontId="22" fillId="0" borderId="16" xfId="42" applyFont="1" applyFill="1" applyBorder="1" applyAlignment="1" applyProtection="1">
      <alignment horizontal="center" vertical="top" wrapText="1"/>
    </xf>
    <xf numFmtId="0" fontId="8" fillId="0" borderId="0" xfId="42" applyFont="1" applyFill="1" applyBorder="1" applyAlignment="1" applyProtection="1">
      <alignment horizontal="center" vertical="top" textRotation="255"/>
    </xf>
    <xf numFmtId="0" fontId="26" fillId="0" borderId="19" xfId="42" applyFont="1" applyFill="1" applyBorder="1" applyAlignment="1" applyProtection="1">
      <alignment horizontal="center" vertical="center" wrapText="1"/>
    </xf>
    <xf numFmtId="0" fontId="25" fillId="0" borderId="0" xfId="0" applyFont="1" applyFill="1" applyAlignment="1" applyProtection="1">
      <alignment vertical="distributed"/>
    </xf>
    <xf numFmtId="0" fontId="24" fillId="0" borderId="20" xfId="0" applyFont="1" applyFill="1" applyBorder="1" applyProtection="1">
      <alignment vertical="center"/>
    </xf>
    <xf numFmtId="0" fontId="0" fillId="0" borderId="0" xfId="0" applyFont="1" applyFill="1" applyProtection="1">
      <alignment vertical="center"/>
    </xf>
    <xf numFmtId="0" fontId="8" fillId="0" borderId="0" xfId="42" applyFont="1" applyFill="1" applyProtection="1">
      <alignment vertical="center"/>
    </xf>
    <xf numFmtId="0" fontId="8" fillId="0" borderId="0" xfId="42" applyFont="1" applyFill="1" applyBorder="1" applyProtection="1">
      <alignment vertical="center"/>
    </xf>
    <xf numFmtId="6" fontId="24" fillId="0" borderId="0" xfId="40" applyFont="1" applyFill="1" applyProtection="1">
      <alignment vertical="center"/>
    </xf>
    <xf numFmtId="0" fontId="24" fillId="0" borderId="15" xfId="0" applyFont="1" applyFill="1" applyBorder="1" applyAlignment="1">
      <alignment horizontal="left" vertical="center"/>
    </xf>
    <xf numFmtId="0" fontId="30" fillId="0" borderId="0" xfId="0" applyFont="1" applyFill="1" applyAlignment="1" applyProtection="1">
      <alignment horizontal="center" vertical="center"/>
    </xf>
    <xf numFmtId="0" fontId="24" fillId="0" borderId="0" xfId="0" applyFont="1" applyFill="1" applyBorder="1" applyAlignment="1" applyProtection="1">
      <alignment horizontal="distributed" vertical="center"/>
    </xf>
    <xf numFmtId="0" fontId="24" fillId="0" borderId="13" xfId="0" applyFont="1" applyFill="1" applyBorder="1" applyProtection="1">
      <alignment vertical="center"/>
    </xf>
    <xf numFmtId="0" fontId="24" fillId="0" borderId="0" xfId="0" applyFont="1" applyFill="1" applyAlignment="1" applyProtection="1">
      <alignment vertical="center" wrapText="1"/>
    </xf>
    <xf numFmtId="0" fontId="24" fillId="0" borderId="27" xfId="0" applyFont="1" applyFill="1" applyBorder="1" applyProtection="1">
      <alignment vertical="center"/>
    </xf>
    <xf numFmtId="0" fontId="40" fillId="0" borderId="0" xfId="0" applyFont="1">
      <alignment vertical="center"/>
    </xf>
    <xf numFmtId="0" fontId="0" fillId="0" borderId="0" xfId="0" applyFont="1">
      <alignment vertical="center"/>
    </xf>
    <xf numFmtId="0" fontId="25" fillId="0" borderId="15" xfId="0" applyFont="1" applyFill="1" applyBorder="1" applyAlignment="1" applyProtection="1">
      <alignment horizontal="center" vertical="center"/>
    </xf>
    <xf numFmtId="0" fontId="25" fillId="0" borderId="17" xfId="0" applyFont="1" applyFill="1" applyBorder="1" applyAlignment="1" applyProtection="1">
      <alignment horizontal="center" vertical="center"/>
    </xf>
    <xf numFmtId="0" fontId="25" fillId="0" borderId="17" xfId="0" applyFont="1" applyFill="1" applyBorder="1" applyAlignment="1" applyProtection="1">
      <alignment horizontal="center" vertical="center" shrinkToFit="1"/>
    </xf>
    <xf numFmtId="49" fontId="35" fillId="24" borderId="0" xfId="0" applyNumberFormat="1" applyFont="1" applyFill="1" applyBorder="1" applyAlignment="1" applyProtection="1">
      <alignment horizontal="center" vertical="center" shrinkToFit="1"/>
      <protection locked="0"/>
    </xf>
    <xf numFmtId="0" fontId="24" fillId="0" borderId="22" xfId="0" applyFont="1" applyFill="1" applyBorder="1" applyProtection="1">
      <alignment vertical="center"/>
    </xf>
    <xf numFmtId="0" fontId="35" fillId="0" borderId="0" xfId="0" applyFont="1" applyFill="1" applyBorder="1" applyAlignment="1" applyProtection="1">
      <alignment horizontal="center" vertical="center" shrinkToFit="1"/>
    </xf>
    <xf numFmtId="0" fontId="38" fillId="0" borderId="27" xfId="0" applyFont="1" applyFill="1" applyBorder="1" applyAlignment="1" applyProtection="1">
      <alignment horizontal="center" vertical="center" shrinkToFit="1"/>
    </xf>
    <xf numFmtId="0" fontId="31" fillId="0" borderId="0" xfId="0" applyFont="1" applyFill="1" applyAlignment="1" applyProtection="1">
      <alignment horizontal="right" vertical="center"/>
    </xf>
    <xf numFmtId="0" fontId="33" fillId="0" borderId="12" xfId="42" applyFont="1" applyFill="1" applyBorder="1" applyAlignment="1" applyProtection="1">
      <alignment vertical="top" textRotation="255"/>
    </xf>
    <xf numFmtId="0" fontId="37" fillId="0" borderId="12" xfId="0" applyFont="1" applyFill="1" applyBorder="1" applyAlignment="1" applyProtection="1">
      <alignment vertical="center" wrapText="1"/>
    </xf>
    <xf numFmtId="0" fontId="37" fillId="0" borderId="0" xfId="0" applyFont="1" applyFill="1" applyBorder="1" applyAlignment="1" applyProtection="1">
      <alignment vertical="center" wrapText="1"/>
    </xf>
    <xf numFmtId="0" fontId="37" fillId="0" borderId="13" xfId="0" applyFont="1" applyFill="1" applyBorder="1" applyAlignment="1" applyProtection="1">
      <alignment vertical="center" wrapText="1"/>
    </xf>
    <xf numFmtId="0" fontId="24" fillId="0" borderId="15" xfId="0" applyFont="1" applyFill="1" applyBorder="1" applyAlignment="1" applyProtection="1">
      <alignment horizontal="left" vertical="center"/>
    </xf>
    <xf numFmtId="0" fontId="24" fillId="25" borderId="23" xfId="0" applyFont="1" applyFill="1" applyBorder="1" applyAlignment="1" applyProtection="1">
      <alignment horizontal="center" vertical="center"/>
    </xf>
    <xf numFmtId="0" fontId="24" fillId="25" borderId="16" xfId="0" applyFont="1" applyFill="1" applyBorder="1" applyAlignment="1" applyProtection="1">
      <alignment horizontal="center" vertical="center"/>
    </xf>
    <xf numFmtId="0" fontId="24" fillId="25" borderId="24" xfId="0" applyFont="1" applyFill="1" applyBorder="1" applyAlignment="1" applyProtection="1">
      <alignment horizontal="center" vertical="center"/>
    </xf>
    <xf numFmtId="0" fontId="22" fillId="25" borderId="23" xfId="42" applyFont="1" applyFill="1" applyBorder="1" applyAlignment="1" applyProtection="1">
      <alignment horizontal="center" vertical="top" wrapText="1"/>
    </xf>
    <xf numFmtId="0" fontId="22" fillId="25" borderId="15" xfId="42" applyFont="1" applyFill="1" applyBorder="1" applyAlignment="1" applyProtection="1">
      <alignment horizontal="center" vertical="top" wrapText="1"/>
    </xf>
    <xf numFmtId="0" fontId="22" fillId="25" borderId="16" xfId="42" applyFont="1" applyFill="1" applyBorder="1" applyAlignment="1" applyProtection="1">
      <alignment horizontal="center" vertical="top" wrapText="1"/>
    </xf>
    <xf numFmtId="0" fontId="24" fillId="0" borderId="15" xfId="0" applyFont="1" applyFill="1" applyBorder="1" applyAlignment="1" applyProtection="1">
      <alignment vertical="center"/>
    </xf>
    <xf numFmtId="0" fontId="25" fillId="26" borderId="15" xfId="0" applyFont="1" applyFill="1" applyBorder="1" applyAlignment="1">
      <alignment horizontal="center" vertical="center"/>
    </xf>
    <xf numFmtId="0" fontId="25" fillId="26" borderId="17" xfId="0" applyFont="1" applyFill="1" applyBorder="1" applyAlignment="1">
      <alignment horizontal="center" vertical="center"/>
    </xf>
    <xf numFmtId="0" fontId="0" fillId="0" borderId="0" xfId="0" applyAlignment="1">
      <alignment horizontal="center" vertical="center" wrapText="1"/>
    </xf>
    <xf numFmtId="0" fontId="25" fillId="26" borderId="15" xfId="0" applyFont="1" applyFill="1" applyBorder="1" applyAlignment="1">
      <alignment horizontal="center"/>
    </xf>
    <xf numFmtId="0" fontId="25" fillId="26" borderId="17" xfId="0" applyFont="1" applyFill="1" applyBorder="1" applyAlignment="1">
      <alignment horizontal="center" vertical="top"/>
    </xf>
    <xf numFmtId="0" fontId="25" fillId="0" borderId="15" xfId="0" applyFont="1" applyFill="1" applyBorder="1" applyAlignment="1" applyProtection="1">
      <alignment horizontal="center"/>
    </xf>
    <xf numFmtId="0" fontId="25" fillId="0" borderId="17" xfId="0" applyFont="1" applyFill="1" applyBorder="1" applyAlignment="1" applyProtection="1">
      <alignment horizontal="center" vertical="top"/>
    </xf>
    <xf numFmtId="0" fontId="0" fillId="0" borderId="10" xfId="0" applyBorder="1">
      <alignment vertical="center"/>
    </xf>
    <xf numFmtId="0" fontId="0" fillId="0" borderId="101" xfId="0" applyBorder="1" applyProtection="1">
      <alignment vertical="center"/>
      <protection locked="0"/>
    </xf>
    <xf numFmtId="0" fontId="0" fillId="0" borderId="12" xfId="0" applyBorder="1">
      <alignment vertical="center"/>
    </xf>
    <xf numFmtId="0" fontId="0" fillId="0" borderId="26" xfId="0" applyBorder="1" applyProtection="1">
      <alignment vertical="center"/>
      <protection locked="0"/>
    </xf>
    <xf numFmtId="0" fontId="0" fillId="0" borderId="42" xfId="0" applyBorder="1">
      <alignment vertical="center"/>
    </xf>
    <xf numFmtId="0" fontId="0" fillId="0" borderId="62" xfId="0" applyBorder="1" applyProtection="1">
      <alignment vertical="center"/>
      <protection locked="0"/>
    </xf>
    <xf numFmtId="0" fontId="40" fillId="0" borderId="10" xfId="0" applyFont="1" applyBorder="1">
      <alignment vertical="center"/>
    </xf>
    <xf numFmtId="0" fontId="0" fillId="0" borderId="11" xfId="0" applyBorder="1">
      <alignment vertical="center"/>
    </xf>
    <xf numFmtId="0" fontId="0" fillId="0" borderId="101" xfId="0" applyBorder="1">
      <alignment vertical="center"/>
    </xf>
    <xf numFmtId="0" fontId="0" fillId="0" borderId="12" xfId="0" applyBorder="1" applyAlignment="1">
      <alignment horizontal="center" vertical="center"/>
    </xf>
    <xf numFmtId="0" fontId="0" fillId="0" borderId="0" xfId="0" applyBorder="1">
      <alignment vertical="center"/>
    </xf>
    <xf numFmtId="0" fontId="0" fillId="0" borderId="26" xfId="0" applyBorder="1">
      <alignment vertical="center"/>
    </xf>
    <xf numFmtId="0" fontId="0" fillId="0" borderId="42" xfId="0" applyBorder="1" applyAlignment="1">
      <alignment horizontal="center" vertical="center"/>
    </xf>
    <xf numFmtId="0" fontId="41" fillId="0" borderId="27" xfId="0" applyFont="1" applyBorder="1" applyProtection="1">
      <alignment vertical="center"/>
      <protection locked="0"/>
    </xf>
    <xf numFmtId="0" fontId="0" fillId="0" borderId="27" xfId="0" applyBorder="1">
      <alignment vertical="center"/>
    </xf>
    <xf numFmtId="0" fontId="0" fillId="0" borderId="62" xfId="0" applyBorder="1">
      <alignment vertical="center"/>
    </xf>
    <xf numFmtId="0" fontId="40" fillId="0" borderId="11" xfId="0" applyFont="1" applyBorder="1">
      <alignment vertical="center"/>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shrinkToFit="1"/>
    </xf>
    <xf numFmtId="0" fontId="25" fillId="0" borderId="0" xfId="0" applyFont="1" applyBorder="1" applyAlignment="1">
      <alignment horizontal="center" vertical="center" shrinkToFit="1"/>
    </xf>
    <xf numFmtId="0" fontId="0" fillId="0" borderId="0" xfId="0" applyFont="1" applyBorder="1">
      <alignment vertical="center"/>
    </xf>
    <xf numFmtId="0" fontId="0" fillId="0" borderId="0" xfId="0" applyBorder="1" applyProtection="1">
      <alignment vertical="center"/>
      <protection locked="0"/>
    </xf>
    <xf numFmtId="0" fontId="24" fillId="0" borderId="0" xfId="0" applyFont="1" applyBorder="1" applyAlignment="1">
      <alignment horizontal="center" vertical="center"/>
    </xf>
    <xf numFmtId="0" fontId="24" fillId="0" borderId="0" xfId="0" applyFont="1" applyBorder="1">
      <alignment vertical="center"/>
    </xf>
    <xf numFmtId="0" fontId="40" fillId="0" borderId="0" xfId="0" applyFont="1" applyBorder="1">
      <alignment vertical="center"/>
    </xf>
    <xf numFmtId="0" fontId="41" fillId="0" borderId="0" xfId="0" applyFont="1" applyBorder="1" applyProtection="1">
      <alignment vertical="center"/>
      <protection locked="0"/>
    </xf>
    <xf numFmtId="49" fontId="35" fillId="24" borderId="27" xfId="0" applyNumberFormat="1" applyFont="1" applyFill="1" applyBorder="1" applyAlignment="1" applyProtection="1">
      <alignment horizontal="center" vertical="center" shrinkToFit="1"/>
      <protection locked="0"/>
    </xf>
    <xf numFmtId="0" fontId="35" fillId="0" borderId="27" xfId="0" applyFont="1" applyFill="1" applyBorder="1" applyAlignment="1" applyProtection="1">
      <alignment horizontal="center" vertical="distributed" wrapText="1"/>
    </xf>
    <xf numFmtId="0" fontId="25" fillId="0" borderId="17" xfId="0" applyFont="1" applyFill="1" applyBorder="1" applyAlignment="1" applyProtection="1">
      <alignment horizontal="center" vertical="center" shrinkToFit="1"/>
    </xf>
    <xf numFmtId="49" fontId="25" fillId="24" borderId="17" xfId="0" applyNumberFormat="1" applyFont="1" applyFill="1" applyBorder="1" applyAlignment="1" applyProtection="1">
      <alignment horizontal="center" vertical="center" shrinkToFit="1"/>
      <protection locked="0"/>
    </xf>
    <xf numFmtId="49" fontId="22" fillId="24" borderId="27" xfId="42" applyNumberFormat="1" applyFont="1" applyFill="1" applyBorder="1" applyAlignment="1" applyProtection="1">
      <alignment horizontal="center" vertical="center" shrinkToFit="1"/>
      <protection locked="0"/>
    </xf>
    <xf numFmtId="49" fontId="38" fillId="24" borderId="27" xfId="0" applyNumberFormat="1" applyFont="1" applyFill="1" applyBorder="1" applyAlignment="1" applyProtection="1">
      <alignment horizontal="center" vertical="center" shrinkToFit="1"/>
      <protection locked="0"/>
    </xf>
    <xf numFmtId="0" fontId="8" fillId="0" borderId="21" xfId="42" applyFont="1" applyFill="1" applyBorder="1" applyAlignment="1">
      <alignment horizontal="center" vertical="center" wrapText="1"/>
    </xf>
    <xf numFmtId="0" fontId="8" fillId="0" borderId="0" xfId="42" applyFont="1" applyFill="1" applyBorder="1" applyAlignment="1" applyProtection="1">
      <alignment horizontal="center" vertical="top" textRotation="255"/>
    </xf>
    <xf numFmtId="0" fontId="32" fillId="0" borderId="27" xfId="0" applyFont="1" applyFill="1" applyBorder="1" applyAlignment="1">
      <alignment vertical="center"/>
    </xf>
    <xf numFmtId="0" fontId="24" fillId="0" borderId="15" xfId="0" applyFont="1" applyFill="1" applyBorder="1" applyAlignment="1" applyProtection="1">
      <alignment horizontal="center" vertical="center"/>
    </xf>
    <xf numFmtId="0" fontId="25" fillId="0" borderId="17" xfId="0" applyFont="1" applyFill="1" applyBorder="1" applyAlignment="1" applyProtection="1">
      <alignment horizontal="center" vertical="distributed" wrapText="1"/>
    </xf>
    <xf numFmtId="0" fontId="35" fillId="0" borderId="27" xfId="0" applyFont="1" applyFill="1" applyBorder="1" applyAlignment="1" applyProtection="1">
      <alignment horizontal="center" vertical="distributed" wrapText="1"/>
    </xf>
    <xf numFmtId="0" fontId="24" fillId="0" borderId="0" xfId="0" applyFont="1" applyFill="1" applyBorder="1" applyAlignment="1" applyProtection="1">
      <alignment horizontal="center" vertical="center"/>
    </xf>
    <xf numFmtId="0" fontId="22" fillId="0" borderId="15" xfId="42" applyFont="1" applyFill="1" applyBorder="1" applyAlignment="1" applyProtection="1">
      <alignment horizontal="center" vertical="top" wrapText="1"/>
    </xf>
    <xf numFmtId="0" fontId="28" fillId="0" borderId="27" xfId="42" applyFont="1" applyFill="1" applyBorder="1" applyAlignment="1" applyProtection="1">
      <alignment horizontal="center" vertical="center" shrinkToFit="1"/>
    </xf>
    <xf numFmtId="0" fontId="8" fillId="0" borderId="0" xfId="42" applyFont="1" applyFill="1" applyBorder="1" applyAlignment="1" applyProtection="1">
      <alignment horizontal="center" vertical="top" textRotation="255"/>
    </xf>
    <xf numFmtId="0" fontId="24" fillId="0" borderId="23"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4" fillId="0" borderId="16"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30" fillId="0" borderId="0" xfId="0" applyFont="1" applyFill="1" applyAlignment="1" applyProtection="1">
      <alignment horizontal="center" vertical="center"/>
    </xf>
    <xf numFmtId="0" fontId="25" fillId="0" borderId="17" xfId="0" applyFont="1" applyFill="1" applyBorder="1" applyAlignment="1" applyProtection="1">
      <alignment horizontal="center" vertical="center" shrinkToFit="1"/>
    </xf>
    <xf numFmtId="0" fontId="26" fillId="0" borderId="19" xfId="42" applyFont="1" applyFill="1" applyBorder="1" applyAlignment="1" applyProtection="1">
      <alignment horizontal="center" vertical="center" wrapText="1"/>
    </xf>
    <xf numFmtId="0" fontId="22" fillId="0" borderId="0" xfId="42" applyFont="1" applyFill="1" applyBorder="1" applyAlignment="1" applyProtection="1">
      <alignment vertical="top" wrapText="1"/>
    </xf>
    <xf numFmtId="0" fontId="24" fillId="0" borderId="15"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0" fontId="24" fillId="0" borderId="27" xfId="0" applyFont="1" applyFill="1" applyBorder="1" applyAlignment="1" applyProtection="1">
      <alignment vertical="center"/>
    </xf>
    <xf numFmtId="0" fontId="28" fillId="0" borderId="27" xfId="42" applyFont="1" applyFill="1" applyBorder="1" applyAlignment="1" applyProtection="1">
      <alignment horizontal="center" vertical="center" shrinkToFit="1"/>
    </xf>
    <xf numFmtId="0" fontId="27" fillId="24" borderId="0" xfId="0" applyFont="1" applyFill="1" applyAlignment="1" applyProtection="1">
      <alignment horizontal="center" vertical="center" shrinkToFit="1"/>
      <protection locked="0"/>
    </xf>
    <xf numFmtId="0" fontId="24" fillId="0" borderId="0" xfId="0" applyFont="1" applyFill="1" applyBorder="1" applyAlignment="1">
      <alignment horizontal="center" vertical="center" shrinkToFit="1"/>
    </xf>
    <xf numFmtId="0" fontId="24" fillId="0" borderId="0"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19" xfId="0" applyFont="1" applyFill="1" applyBorder="1" applyAlignment="1">
      <alignment horizontal="center" vertical="center"/>
    </xf>
    <xf numFmtId="0" fontId="43"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13" xfId="0" applyFont="1" applyFill="1" applyBorder="1" applyAlignment="1">
      <alignment vertical="center"/>
    </xf>
    <xf numFmtId="0" fontId="24" fillId="0" borderId="0" xfId="0" applyFont="1" applyFill="1" applyBorder="1" applyAlignment="1">
      <alignment horizontal="left" vertical="center"/>
    </xf>
    <xf numFmtId="0" fontId="24" fillId="0" borderId="0" xfId="0" applyFont="1" applyFill="1" applyBorder="1" applyAlignment="1">
      <alignment horizontal="distributed" vertical="top"/>
    </xf>
    <xf numFmtId="0" fontId="24" fillId="0" borderId="16"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12" xfId="0" applyFont="1" applyFill="1" applyBorder="1" applyAlignment="1">
      <alignment vertical="center"/>
    </xf>
    <xf numFmtId="0" fontId="0" fillId="0" borderId="0" xfId="0" applyFont="1" applyFill="1" applyAlignment="1">
      <alignment vertical="center"/>
    </xf>
    <xf numFmtId="0" fontId="27" fillId="0" borderId="16"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5" fillId="0" borderId="22" xfId="0" applyFont="1" applyFill="1" applyBorder="1" applyAlignment="1">
      <alignment horizontal="center" vertical="top"/>
    </xf>
    <xf numFmtId="0" fontId="25" fillId="0" borderId="17" xfId="0" applyFont="1" applyFill="1" applyBorder="1" applyAlignment="1">
      <alignment horizontal="center" vertical="top"/>
    </xf>
    <xf numFmtId="0" fontId="24" fillId="24" borderId="46" xfId="0" applyFont="1" applyFill="1" applyBorder="1" applyAlignment="1" applyProtection="1">
      <alignment horizontal="center" vertical="center"/>
      <protection locked="0"/>
    </xf>
    <xf numFmtId="0" fontId="24" fillId="24" borderId="47" xfId="0" applyFont="1" applyFill="1" applyBorder="1" applyAlignment="1" applyProtection="1">
      <alignment horizontal="center" vertical="center"/>
      <protection locked="0"/>
    </xf>
    <xf numFmtId="0" fontId="24" fillId="0" borderId="43" xfId="0" applyFont="1" applyFill="1" applyBorder="1" applyAlignment="1">
      <alignment horizontal="center" vertical="center"/>
    </xf>
    <xf numFmtId="0" fontId="24" fillId="24" borderId="46" xfId="0" applyFont="1" applyFill="1" applyBorder="1" applyAlignment="1" applyProtection="1">
      <alignment horizontal="left" vertical="center"/>
      <protection locked="0"/>
    </xf>
    <xf numFmtId="0" fontId="24" fillId="24" borderId="47" xfId="0" applyFont="1" applyFill="1" applyBorder="1" applyAlignment="1" applyProtection="1">
      <alignment horizontal="left" vertical="center"/>
      <protection locked="0"/>
    </xf>
    <xf numFmtId="0" fontId="25" fillId="0" borderId="24"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49" fontId="25" fillId="24" borderId="17" xfId="0" applyNumberFormat="1" applyFont="1" applyFill="1" applyBorder="1" applyAlignment="1" applyProtection="1">
      <alignment horizontal="center" vertical="center" wrapText="1"/>
      <protection locked="0"/>
    </xf>
    <xf numFmtId="0" fontId="27" fillId="24" borderId="23" xfId="0" applyFont="1" applyFill="1" applyBorder="1" applyAlignment="1" applyProtection="1">
      <alignment horizontal="left" vertical="center" wrapText="1"/>
      <protection locked="0"/>
    </xf>
    <xf numFmtId="0" fontId="27" fillId="24" borderId="15" xfId="0" applyFont="1" applyFill="1" applyBorder="1" applyAlignment="1" applyProtection="1">
      <alignment horizontal="left" vertical="center" wrapText="1"/>
      <protection locked="0"/>
    </xf>
    <xf numFmtId="0" fontId="27" fillId="24" borderId="35" xfId="0" applyFont="1" applyFill="1" applyBorder="1" applyAlignment="1" applyProtection="1">
      <alignment horizontal="left" vertical="center" wrapText="1"/>
      <protection locked="0"/>
    </xf>
    <xf numFmtId="0" fontId="27" fillId="24" borderId="24" xfId="0" applyFont="1" applyFill="1" applyBorder="1" applyAlignment="1" applyProtection="1">
      <alignment horizontal="left" vertical="center" wrapText="1"/>
      <protection locked="0"/>
    </xf>
    <xf numFmtId="0" fontId="27" fillId="24" borderId="17" xfId="0" applyFont="1" applyFill="1" applyBorder="1" applyAlignment="1" applyProtection="1">
      <alignment horizontal="left" vertical="center" wrapText="1"/>
      <protection locked="0"/>
    </xf>
    <xf numFmtId="0" fontId="27" fillId="24" borderId="36" xfId="0" applyFont="1" applyFill="1" applyBorder="1" applyAlignment="1" applyProtection="1">
      <alignment horizontal="left" vertical="center" wrapText="1"/>
      <protection locked="0"/>
    </xf>
    <xf numFmtId="0" fontId="24" fillId="0" borderId="15" xfId="0" applyFont="1" applyFill="1" applyBorder="1" applyAlignment="1" applyProtection="1">
      <alignment horizontal="center" vertical="center"/>
    </xf>
    <xf numFmtId="0" fontId="24" fillId="24" borderId="15" xfId="0" applyFont="1" applyFill="1" applyBorder="1" applyAlignment="1" applyProtection="1">
      <alignment horizontal="center" vertical="center" shrinkToFit="1"/>
      <protection locked="0"/>
    </xf>
    <xf numFmtId="49" fontId="24" fillId="24" borderId="15" xfId="0" applyNumberFormat="1" applyFont="1" applyFill="1" applyBorder="1" applyAlignment="1" applyProtection="1">
      <alignment horizontal="center" vertical="center"/>
      <protection locked="0"/>
    </xf>
    <xf numFmtId="0" fontId="24" fillId="24" borderId="16" xfId="0" applyFont="1" applyFill="1" applyBorder="1" applyAlignment="1" applyProtection="1">
      <alignment horizontal="left" vertical="top" wrapText="1"/>
      <protection locked="0"/>
    </xf>
    <xf numFmtId="0" fontId="24" fillId="24" borderId="0" xfId="0" applyFont="1" applyFill="1" applyBorder="1" applyAlignment="1" applyProtection="1">
      <alignment horizontal="left" vertical="top" wrapText="1"/>
      <protection locked="0"/>
    </xf>
    <xf numFmtId="0" fontId="24" fillId="24" borderId="13" xfId="0" applyFont="1" applyFill="1" applyBorder="1" applyAlignment="1" applyProtection="1">
      <alignment horizontal="left" vertical="top" wrapText="1"/>
      <protection locked="0"/>
    </xf>
    <xf numFmtId="49" fontId="35" fillId="24" borderId="17" xfId="0" applyNumberFormat="1" applyFont="1" applyFill="1" applyBorder="1" applyAlignment="1" applyProtection="1">
      <alignment horizontal="center" vertical="center"/>
      <protection locked="0"/>
    </xf>
    <xf numFmtId="179" fontId="25" fillId="24" borderId="15" xfId="0" applyNumberFormat="1" applyFont="1" applyFill="1" applyBorder="1" applyAlignment="1" applyProtection="1">
      <alignment horizontal="right" vertical="center" shrinkToFit="1"/>
      <protection locked="0"/>
    </xf>
    <xf numFmtId="179" fontId="25" fillId="24" borderId="35" xfId="0" applyNumberFormat="1" applyFont="1" applyFill="1" applyBorder="1" applyAlignment="1" applyProtection="1">
      <alignment horizontal="right" vertical="center" shrinkToFit="1"/>
      <protection locked="0"/>
    </xf>
    <xf numFmtId="179" fontId="25" fillId="24" borderId="17" xfId="0" applyNumberFormat="1" applyFont="1" applyFill="1" applyBorder="1" applyAlignment="1" applyProtection="1">
      <alignment horizontal="right" vertical="center" shrinkToFit="1"/>
      <protection locked="0"/>
    </xf>
    <xf numFmtId="179" fontId="25" fillId="24" borderId="36" xfId="0" applyNumberFormat="1" applyFont="1" applyFill="1" applyBorder="1" applyAlignment="1" applyProtection="1">
      <alignment horizontal="right" vertical="center" shrinkToFit="1"/>
      <protection locked="0"/>
    </xf>
    <xf numFmtId="0" fontId="25" fillId="0" borderId="23" xfId="0" applyFont="1" applyFill="1" applyBorder="1" applyAlignment="1">
      <alignment horizontal="center" vertical="center" shrinkToFit="1"/>
    </xf>
    <xf numFmtId="0" fontId="25" fillId="0" borderId="15" xfId="0" applyFont="1" applyFill="1" applyBorder="1" applyAlignment="1">
      <alignment horizontal="center" vertical="center" shrinkToFit="1"/>
    </xf>
    <xf numFmtId="0" fontId="25" fillId="0" borderId="24" xfId="0" applyFont="1" applyFill="1" applyBorder="1" applyAlignment="1">
      <alignment horizontal="center" vertical="center" shrinkToFit="1"/>
    </xf>
    <xf numFmtId="0" fontId="25" fillId="0" borderId="17" xfId="0" applyFont="1" applyFill="1" applyBorder="1" applyAlignment="1">
      <alignment horizontal="center" vertical="center" shrinkToFit="1"/>
    </xf>
    <xf numFmtId="0" fontId="27" fillId="0" borderId="15" xfId="0" applyFont="1" applyFill="1" applyBorder="1" applyAlignment="1">
      <alignment horizontal="left" vertical="center"/>
    </xf>
    <xf numFmtId="0" fontId="27" fillId="0" borderId="17" xfId="0" applyFont="1" applyFill="1" applyBorder="1" applyAlignment="1">
      <alignment horizontal="left" vertical="center"/>
    </xf>
    <xf numFmtId="180" fontId="25" fillId="24" borderId="17" xfId="0" applyNumberFormat="1" applyFont="1" applyFill="1" applyBorder="1" applyAlignment="1" applyProtection="1">
      <alignment horizontal="center" vertical="center"/>
      <protection locked="0"/>
    </xf>
    <xf numFmtId="180" fontId="25" fillId="24" borderId="15" xfId="0" applyNumberFormat="1" applyFont="1" applyFill="1" applyBorder="1" applyAlignment="1" applyProtection="1">
      <alignment horizontal="center" vertical="center"/>
      <protection locked="0"/>
    </xf>
    <xf numFmtId="0" fontId="27" fillId="0" borderId="19" xfId="0" applyFont="1" applyFill="1" applyBorder="1" applyAlignment="1">
      <alignment horizontal="center" vertical="center" textRotation="255" shrinkToFit="1"/>
    </xf>
    <xf numFmtId="0" fontId="27" fillId="0" borderId="19" xfId="0" applyFont="1" applyFill="1" applyBorder="1" applyAlignment="1">
      <alignment horizontal="distributed" vertical="center" indent="2"/>
    </xf>
    <xf numFmtId="0" fontId="24" fillId="0" borderId="4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57" xfId="0" applyFont="1" applyFill="1" applyBorder="1" applyAlignment="1">
      <alignment horizontal="center" vertical="distributed" textRotation="255"/>
    </xf>
    <xf numFmtId="0" fontId="24" fillId="0" borderId="57"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58" xfId="0" applyFont="1" applyFill="1" applyBorder="1" applyAlignment="1">
      <alignment horizontal="center" vertical="center"/>
    </xf>
    <xf numFmtId="0" fontId="27" fillId="0" borderId="23" xfId="0" applyFont="1" applyFill="1" applyBorder="1" applyAlignment="1">
      <alignment horizontal="left" vertical="center"/>
    </xf>
    <xf numFmtId="0" fontId="0" fillId="0" borderId="15"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0" xfId="0" applyFont="1" applyFill="1" applyBorder="1" applyAlignment="1">
      <alignment horizontal="left" vertical="center"/>
    </xf>
    <xf numFmtId="0" fontId="0" fillId="0" borderId="0" xfId="0" applyFont="1" applyFill="1" applyAlignment="1">
      <alignment horizontal="left" vertical="center"/>
    </xf>
    <xf numFmtId="0" fontId="0" fillId="24" borderId="15" xfId="0" applyFont="1" applyFill="1" applyBorder="1" applyAlignment="1" applyProtection="1">
      <alignment horizontal="center" vertical="center"/>
      <protection locked="0"/>
    </xf>
    <xf numFmtId="0" fontId="0" fillId="24" borderId="17" xfId="0" applyFont="1" applyFill="1" applyBorder="1" applyAlignment="1" applyProtection="1">
      <alignment horizontal="center" vertical="center"/>
      <protection locked="0"/>
    </xf>
    <xf numFmtId="0" fontId="27" fillId="0" borderId="18" xfId="0" applyFont="1" applyFill="1" applyBorder="1" applyAlignment="1">
      <alignment horizontal="right" vertical="center"/>
    </xf>
    <xf numFmtId="0" fontId="27" fillId="0" borderId="25" xfId="0" applyFont="1" applyFill="1" applyBorder="1" applyAlignment="1">
      <alignment horizontal="right" vertical="center"/>
    </xf>
    <xf numFmtId="0" fontId="25" fillId="25" borderId="0" xfId="0" applyFont="1" applyFill="1" applyBorder="1" applyAlignment="1">
      <alignment horizontal="left" vertical="center" wrapText="1"/>
    </xf>
    <xf numFmtId="0" fontId="25" fillId="25" borderId="13" xfId="0" applyFont="1" applyFill="1" applyBorder="1" applyAlignment="1">
      <alignment horizontal="left" vertical="center" wrapText="1"/>
    </xf>
    <xf numFmtId="0" fontId="25" fillId="25" borderId="17" xfId="0" applyFont="1" applyFill="1" applyBorder="1" applyAlignment="1">
      <alignment horizontal="left" vertical="center" wrapText="1"/>
    </xf>
    <xf numFmtId="0" fontId="25" fillId="25" borderId="36" xfId="0" applyFont="1" applyFill="1" applyBorder="1" applyAlignment="1">
      <alignment horizontal="left" vertical="center" wrapText="1"/>
    </xf>
    <xf numFmtId="176" fontId="24" fillId="24" borderId="15" xfId="0" applyNumberFormat="1" applyFont="1" applyFill="1" applyBorder="1" applyAlignment="1" applyProtection="1">
      <alignment horizontal="center" vertical="center"/>
      <protection locked="0"/>
    </xf>
    <xf numFmtId="176" fontId="24" fillId="24" borderId="17" xfId="0" applyNumberFormat="1" applyFont="1" applyFill="1" applyBorder="1" applyAlignment="1" applyProtection="1">
      <alignment horizontal="center" vertical="center"/>
      <protection locked="0"/>
    </xf>
    <xf numFmtId="183" fontId="24" fillId="24" borderId="23" xfId="0" applyNumberFormat="1" applyFont="1" applyFill="1" applyBorder="1" applyAlignment="1" applyProtection="1">
      <alignment horizontal="right" vertical="center" shrinkToFit="1"/>
      <protection locked="0"/>
    </xf>
    <xf numFmtId="183" fontId="24" fillId="24" borderId="15" xfId="0" applyNumberFormat="1" applyFont="1" applyFill="1" applyBorder="1" applyAlignment="1" applyProtection="1">
      <alignment horizontal="right" vertical="center" shrinkToFit="1"/>
      <protection locked="0"/>
    </xf>
    <xf numFmtId="183" fontId="24" fillId="24" borderId="35" xfId="0" applyNumberFormat="1" applyFont="1" applyFill="1" applyBorder="1" applyAlignment="1" applyProtection="1">
      <alignment horizontal="right" vertical="center" shrinkToFit="1"/>
      <protection locked="0"/>
    </xf>
    <xf numFmtId="183" fontId="24" fillId="24" borderId="24" xfId="0" applyNumberFormat="1" applyFont="1" applyFill="1" applyBorder="1" applyAlignment="1" applyProtection="1">
      <alignment horizontal="right" vertical="center" shrinkToFit="1"/>
      <protection locked="0"/>
    </xf>
    <xf numFmtId="183" fontId="24" fillId="24" borderId="17" xfId="0" applyNumberFormat="1" applyFont="1" applyFill="1" applyBorder="1" applyAlignment="1" applyProtection="1">
      <alignment horizontal="right" vertical="center" shrinkToFit="1"/>
      <protection locked="0"/>
    </xf>
    <xf numFmtId="183" fontId="24" fillId="24" borderId="36" xfId="0" applyNumberFormat="1" applyFont="1" applyFill="1" applyBorder="1" applyAlignment="1" applyProtection="1">
      <alignment horizontal="right" vertical="center" shrinkToFit="1"/>
      <protection locked="0"/>
    </xf>
    <xf numFmtId="183" fontId="24" fillId="24" borderId="16" xfId="0" applyNumberFormat="1" applyFont="1" applyFill="1" applyBorder="1" applyAlignment="1" applyProtection="1">
      <alignment horizontal="right" vertical="center" shrinkToFit="1"/>
      <protection locked="0"/>
    </xf>
    <xf numFmtId="183" fontId="24" fillId="24" borderId="0" xfId="0" applyNumberFormat="1" applyFont="1" applyFill="1" applyBorder="1" applyAlignment="1" applyProtection="1">
      <alignment horizontal="right" vertical="center" shrinkToFit="1"/>
      <protection locked="0"/>
    </xf>
    <xf numFmtId="183" fontId="24" fillId="24" borderId="13" xfId="0" applyNumberFormat="1" applyFont="1" applyFill="1" applyBorder="1" applyAlignment="1" applyProtection="1">
      <alignment horizontal="right" vertical="center" shrinkToFit="1"/>
      <protection locked="0"/>
    </xf>
    <xf numFmtId="0" fontId="37" fillId="0" borderId="12"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3" xfId="0" applyFont="1" applyFill="1" applyBorder="1" applyAlignment="1">
      <alignment horizontal="left" vertical="center" wrapText="1"/>
    </xf>
    <xf numFmtId="0" fontId="25" fillId="0" borderId="57" xfId="0" applyFont="1" applyFill="1" applyBorder="1" applyAlignment="1">
      <alignment horizontal="center" vertical="center" wrapText="1"/>
    </xf>
    <xf numFmtId="0" fontId="25" fillId="0" borderId="19" xfId="0" applyFont="1" applyFill="1" applyBorder="1" applyAlignment="1">
      <alignment horizontal="center" vertical="center"/>
    </xf>
    <xf numFmtId="0" fontId="25" fillId="0" borderId="57" xfId="0" applyFont="1" applyFill="1" applyBorder="1" applyAlignment="1">
      <alignment horizontal="center" vertical="center"/>
    </xf>
    <xf numFmtId="0" fontId="25" fillId="0" borderId="17" xfId="0" applyFont="1" applyFill="1" applyBorder="1" applyAlignment="1" applyProtection="1">
      <alignment horizontal="center" vertical="distributed" wrapText="1"/>
    </xf>
    <xf numFmtId="0" fontId="25" fillId="0" borderId="25" xfId="0" applyFont="1" applyFill="1" applyBorder="1" applyAlignment="1" applyProtection="1">
      <alignment horizontal="center" vertical="distributed" wrapText="1"/>
    </xf>
    <xf numFmtId="0" fontId="25" fillId="0" borderId="23" xfId="0" applyFont="1" applyFill="1" applyBorder="1" applyAlignment="1">
      <alignment vertical="center"/>
    </xf>
    <xf numFmtId="0" fontId="25" fillId="0" borderId="15" xfId="0" applyFont="1" applyFill="1" applyBorder="1" applyAlignment="1">
      <alignment vertical="center"/>
    </xf>
    <xf numFmtId="0" fontId="25" fillId="0" borderId="35" xfId="0" applyFont="1" applyFill="1" applyBorder="1" applyAlignment="1">
      <alignment vertical="center"/>
    </xf>
    <xf numFmtId="0" fontId="25" fillId="0" borderId="15" xfId="0" applyFont="1" applyFill="1" applyBorder="1" applyAlignment="1" applyProtection="1">
      <alignment horizontal="left" vertical="center"/>
    </xf>
    <xf numFmtId="0" fontId="25" fillId="0" borderId="35" xfId="0" applyFont="1" applyFill="1" applyBorder="1" applyAlignment="1" applyProtection="1">
      <alignment horizontal="left" vertical="center"/>
    </xf>
    <xf numFmtId="0" fontId="25" fillId="0" borderId="17" xfId="0" applyFont="1" applyFill="1" applyBorder="1" applyAlignment="1" applyProtection="1">
      <alignment horizontal="left" vertical="center"/>
    </xf>
    <xf numFmtId="0" fontId="25" fillId="0" borderId="36" xfId="0" applyFont="1" applyFill="1" applyBorder="1" applyAlignment="1" applyProtection="1">
      <alignment horizontal="left" vertical="center"/>
    </xf>
    <xf numFmtId="0" fontId="25" fillId="0" borderId="41" xfId="0" applyFont="1" applyFill="1" applyBorder="1" applyAlignment="1">
      <alignment horizontal="center"/>
    </xf>
    <xf numFmtId="0" fontId="25" fillId="0" borderId="15" xfId="0" applyFont="1" applyFill="1" applyBorder="1" applyAlignment="1">
      <alignment horizontal="center"/>
    </xf>
    <xf numFmtId="182" fontId="27" fillId="24" borderId="30" xfId="0" applyNumberFormat="1" applyFont="1" applyFill="1" applyBorder="1" applyAlignment="1" applyProtection="1">
      <alignment horizontal="left" vertical="center" wrapText="1"/>
      <protection locked="0"/>
    </xf>
    <xf numFmtId="0" fontId="24" fillId="0" borderId="44"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51" xfId="0" applyFont="1" applyFill="1" applyBorder="1" applyAlignment="1">
      <alignment horizontal="center" vertical="center"/>
    </xf>
    <xf numFmtId="49" fontId="30" fillId="24" borderId="49" xfId="0" applyNumberFormat="1" applyFont="1" applyFill="1" applyBorder="1" applyAlignment="1" applyProtection="1">
      <alignment horizontal="distributed" vertical="center"/>
      <protection locked="0"/>
    </xf>
    <xf numFmtId="49" fontId="30" fillId="24" borderId="50" xfId="0" applyNumberFormat="1" applyFont="1" applyFill="1" applyBorder="1" applyAlignment="1" applyProtection="1">
      <alignment horizontal="distributed" vertical="center"/>
      <protection locked="0"/>
    </xf>
    <xf numFmtId="49" fontId="30" fillId="24" borderId="14" xfId="0" applyNumberFormat="1" applyFont="1" applyFill="1" applyBorder="1" applyAlignment="1" applyProtection="1">
      <alignment horizontal="distributed" vertical="center"/>
      <protection locked="0"/>
    </xf>
    <xf numFmtId="0" fontId="25" fillId="0" borderId="30" xfId="0" applyFont="1" applyFill="1" applyBorder="1" applyAlignment="1" applyProtection="1">
      <alignment horizontal="center" vertical="distributed" wrapText="1"/>
    </xf>
    <xf numFmtId="0" fontId="25" fillId="0" borderId="31" xfId="0" applyFont="1" applyFill="1" applyBorder="1" applyAlignment="1" applyProtection="1">
      <alignment horizontal="center" vertical="distributed" wrapText="1"/>
    </xf>
    <xf numFmtId="0" fontId="27" fillId="24" borderId="0" xfId="0" applyFont="1" applyFill="1" applyBorder="1" applyAlignment="1" applyProtection="1">
      <alignment horizontal="center" vertical="center" shrinkToFit="1"/>
      <protection locked="0"/>
    </xf>
    <xf numFmtId="0" fontId="24" fillId="24" borderId="16" xfId="0" applyFont="1" applyFill="1" applyBorder="1" applyAlignment="1" applyProtection="1">
      <alignment vertical="center" shrinkToFit="1"/>
      <protection locked="0"/>
    </xf>
    <xf numFmtId="0" fontId="24" fillId="24" borderId="0" xfId="0" applyFont="1" applyFill="1" applyBorder="1" applyAlignment="1" applyProtection="1">
      <alignment vertical="center" shrinkToFit="1"/>
      <protection locked="0"/>
    </xf>
    <xf numFmtId="0" fontId="24" fillId="24" borderId="26" xfId="0" applyFont="1" applyFill="1" applyBorder="1" applyAlignment="1" applyProtection="1">
      <alignment vertical="center" shrinkToFit="1"/>
      <protection locked="0"/>
    </xf>
    <xf numFmtId="179" fontId="24" fillId="24" borderId="0" xfId="0" applyNumberFormat="1" applyFont="1" applyFill="1" applyBorder="1" applyAlignment="1" applyProtection="1">
      <alignment horizontal="center" vertical="center"/>
      <protection locked="0"/>
    </xf>
    <xf numFmtId="179" fontId="24" fillId="24" borderId="13" xfId="0" applyNumberFormat="1" applyFont="1" applyFill="1" applyBorder="1" applyAlignment="1" applyProtection="1">
      <alignment horizontal="center" vertical="center"/>
      <protection locked="0"/>
    </xf>
    <xf numFmtId="0" fontId="30" fillId="0" borderId="0" xfId="0" applyFont="1" applyFill="1" applyAlignment="1">
      <alignment horizontal="center" vertical="center"/>
    </xf>
    <xf numFmtId="0" fontId="24" fillId="0" borderId="52" xfId="0" applyFont="1" applyFill="1" applyBorder="1" applyAlignment="1">
      <alignment horizontal="center" vertical="center"/>
    </xf>
    <xf numFmtId="0" fontId="39" fillId="24" borderId="52" xfId="0" applyFont="1" applyFill="1" applyBorder="1" applyAlignment="1" applyProtection="1">
      <alignment horizontal="center" vertical="center" wrapText="1"/>
      <protection locked="0"/>
    </xf>
    <xf numFmtId="0" fontId="39" fillId="24" borderId="53" xfId="0" applyFont="1" applyFill="1" applyBorder="1" applyAlignment="1" applyProtection="1">
      <alignment horizontal="center" vertical="center" wrapText="1"/>
      <protection locked="0"/>
    </xf>
    <xf numFmtId="49" fontId="25" fillId="24" borderId="17" xfId="0" applyNumberFormat="1" applyFont="1" applyFill="1" applyBorder="1" applyAlignment="1" applyProtection="1">
      <alignment horizontal="center" vertical="center" shrinkToFit="1"/>
      <protection locked="0"/>
    </xf>
    <xf numFmtId="0" fontId="25" fillId="0" borderId="30" xfId="0" applyFont="1" applyFill="1" applyBorder="1" applyAlignment="1" applyProtection="1">
      <alignment horizontal="left" vertical="distributed" wrapText="1"/>
    </xf>
    <xf numFmtId="0" fontId="27" fillId="24" borderId="16" xfId="0" applyFont="1" applyFill="1" applyBorder="1" applyAlignment="1" applyProtection="1">
      <alignment horizontal="left" vertical="center" wrapText="1"/>
      <protection locked="0"/>
    </xf>
    <xf numFmtId="0" fontId="27" fillId="24" borderId="0" xfId="0" applyFont="1" applyFill="1" applyBorder="1" applyAlignment="1" applyProtection="1">
      <alignment horizontal="left" vertical="center" wrapText="1"/>
      <protection locked="0"/>
    </xf>
    <xf numFmtId="0" fontId="27" fillId="24" borderId="26" xfId="0" applyFont="1" applyFill="1" applyBorder="1" applyAlignment="1" applyProtection="1">
      <alignment horizontal="left" vertical="center" wrapText="1"/>
      <protection locked="0"/>
    </xf>
    <xf numFmtId="0" fontId="25" fillId="24" borderId="30" xfId="0" applyFont="1" applyFill="1" applyBorder="1" applyAlignment="1" applyProtection="1">
      <alignment vertical="center" shrinkToFit="1"/>
      <protection locked="0"/>
    </xf>
    <xf numFmtId="0" fontId="25" fillId="24" borderId="31" xfId="0" applyFont="1" applyFill="1" applyBorder="1" applyAlignment="1" applyProtection="1">
      <alignment vertical="center" shrinkToFit="1"/>
      <protection locked="0"/>
    </xf>
    <xf numFmtId="0" fontId="23" fillId="0" borderId="0" xfId="42" applyFont="1" applyFill="1" applyBorder="1" applyAlignment="1">
      <alignment horizontal="left" vertical="top" wrapText="1"/>
    </xf>
    <xf numFmtId="0" fontId="23" fillId="0" borderId="26" xfId="42" applyFont="1" applyFill="1" applyBorder="1" applyAlignment="1">
      <alignment horizontal="left" vertical="top" wrapText="1"/>
    </xf>
    <xf numFmtId="0" fontId="24" fillId="25" borderId="17" xfId="0" applyFont="1" applyFill="1" applyBorder="1" applyAlignment="1" applyProtection="1">
      <alignment horizontal="center" vertical="center"/>
    </xf>
    <xf numFmtId="178" fontId="24" fillId="24" borderId="23" xfId="0" applyNumberFormat="1" applyFont="1" applyFill="1" applyBorder="1" applyAlignment="1" applyProtection="1">
      <alignment horizontal="center" vertical="center"/>
      <protection locked="0"/>
    </xf>
    <xf numFmtId="178" fontId="24" fillId="24" borderId="18" xfId="0" applyNumberFormat="1" applyFont="1" applyFill="1" applyBorder="1" applyAlignment="1" applyProtection="1">
      <alignment horizontal="center" vertical="center"/>
      <protection locked="0"/>
    </xf>
    <xf numFmtId="178" fontId="24" fillId="24" borderId="24" xfId="0" applyNumberFormat="1" applyFont="1" applyFill="1" applyBorder="1" applyAlignment="1" applyProtection="1">
      <alignment horizontal="center" vertical="center"/>
      <protection locked="0"/>
    </xf>
    <xf numFmtId="178" fontId="24" fillId="24" borderId="25" xfId="0" applyNumberFormat="1" applyFont="1" applyFill="1" applyBorder="1" applyAlignment="1" applyProtection="1">
      <alignment horizontal="center" vertical="center"/>
      <protection locked="0"/>
    </xf>
    <xf numFmtId="0" fontId="27" fillId="24" borderId="43" xfId="0" applyFont="1" applyFill="1" applyBorder="1" applyAlignment="1" applyProtection="1">
      <alignment horizontal="left" vertical="center" wrapText="1"/>
      <protection locked="0"/>
    </xf>
    <xf numFmtId="0" fontId="25" fillId="24" borderId="16" xfId="0" applyFont="1" applyFill="1" applyBorder="1" applyAlignment="1" applyProtection="1">
      <alignment horizontal="left" vertical="center" shrinkToFit="1"/>
      <protection locked="0"/>
    </xf>
    <xf numFmtId="0" fontId="25" fillId="24" borderId="0" xfId="0" applyFont="1" applyFill="1" applyBorder="1" applyAlignment="1" applyProtection="1">
      <alignment horizontal="left" vertical="center" shrinkToFit="1"/>
      <protection locked="0"/>
    </xf>
    <xf numFmtId="0" fontId="25" fillId="24" borderId="26" xfId="0" applyFont="1" applyFill="1" applyBorder="1" applyAlignment="1" applyProtection="1">
      <alignment horizontal="left" vertical="center" shrinkToFit="1"/>
      <protection locked="0"/>
    </xf>
    <xf numFmtId="0" fontId="27" fillId="0" borderId="43"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45" xfId="0" applyFont="1" applyFill="1" applyBorder="1" applyAlignment="1">
      <alignment horizontal="center" vertical="center"/>
    </xf>
    <xf numFmtId="0" fontId="33" fillId="0" borderId="12" xfId="42" applyFont="1" applyFill="1" applyBorder="1" applyAlignment="1">
      <alignment horizontal="center" vertical="top" textRotation="255"/>
    </xf>
    <xf numFmtId="0" fontId="24" fillId="0" borderId="54" xfId="0" applyFont="1" applyFill="1" applyBorder="1" applyAlignment="1">
      <alignment horizontal="center" vertical="center"/>
    </xf>
    <xf numFmtId="0" fontId="24" fillId="24" borderId="55" xfId="0" applyFont="1" applyFill="1" applyBorder="1" applyAlignment="1" applyProtection="1">
      <alignment horizontal="left" vertical="center"/>
      <protection locked="0"/>
    </xf>
    <xf numFmtId="0" fontId="24" fillId="24" borderId="66" xfId="0" applyFont="1" applyFill="1" applyBorder="1" applyAlignment="1" applyProtection="1">
      <alignment horizontal="left" vertical="center"/>
      <protection locked="0"/>
    </xf>
    <xf numFmtId="0" fontId="24" fillId="24" borderId="67" xfId="0" applyFont="1" applyFill="1" applyBorder="1" applyAlignment="1" applyProtection="1">
      <alignment horizontal="left" vertical="center"/>
      <protection locked="0"/>
    </xf>
    <xf numFmtId="0" fontId="27" fillId="0" borderId="49" xfId="0" applyFont="1" applyFill="1" applyBorder="1" applyAlignment="1">
      <alignment horizontal="distributed" vertical="center" wrapText="1" indent="1"/>
    </xf>
    <xf numFmtId="0" fontId="27" fillId="0" borderId="50" xfId="0" applyFont="1" applyFill="1" applyBorder="1" applyAlignment="1">
      <alignment horizontal="distributed" vertical="center" indent="1"/>
    </xf>
    <xf numFmtId="0" fontId="27" fillId="0" borderId="51" xfId="0" applyFont="1" applyFill="1" applyBorder="1" applyAlignment="1">
      <alignment horizontal="distributed" vertical="center" indent="1"/>
    </xf>
    <xf numFmtId="0" fontId="27" fillId="0" borderId="24" xfId="0" applyFont="1" applyFill="1" applyBorder="1" applyAlignment="1">
      <alignment horizontal="left" vertical="center"/>
    </xf>
    <xf numFmtId="0" fontId="0" fillId="0" borderId="17" xfId="0" applyFont="1" applyFill="1" applyBorder="1" applyAlignment="1">
      <alignment horizontal="left" vertical="center"/>
    </xf>
    <xf numFmtId="0" fontId="24" fillId="0" borderId="17" xfId="0" applyFont="1" applyFill="1" applyBorder="1" applyAlignment="1" applyProtection="1">
      <alignment horizontal="left" vertical="center"/>
    </xf>
    <xf numFmtId="176" fontId="24" fillId="24" borderId="18" xfId="0" applyNumberFormat="1" applyFont="1" applyFill="1" applyBorder="1" applyAlignment="1" applyProtection="1">
      <alignment horizontal="center" vertical="center"/>
      <protection locked="0"/>
    </xf>
    <xf numFmtId="176" fontId="24" fillId="24" borderId="25" xfId="0" applyNumberFormat="1" applyFont="1" applyFill="1" applyBorder="1" applyAlignment="1" applyProtection="1">
      <alignment horizontal="center" vertical="center"/>
      <protection locked="0"/>
    </xf>
    <xf numFmtId="0" fontId="25" fillId="0" borderId="19" xfId="0" applyFont="1" applyFill="1" applyBorder="1" applyAlignment="1">
      <alignment horizontal="left" vertical="center" wrapText="1"/>
    </xf>
    <xf numFmtId="0" fontId="8" fillId="0" borderId="0" xfId="42" applyFont="1" applyFill="1" applyBorder="1" applyAlignment="1">
      <alignment horizontal="center" vertical="top" textRotation="255"/>
    </xf>
    <xf numFmtId="0" fontId="27" fillId="0" borderId="41" xfId="0" applyFont="1" applyFill="1" applyBorder="1" applyAlignment="1">
      <alignment horizontal="left" vertical="center" indent="1"/>
    </xf>
    <xf numFmtId="0" fontId="27" fillId="0" borderId="15" xfId="0" applyFont="1" applyFill="1" applyBorder="1" applyAlignment="1">
      <alignment horizontal="left" vertical="center" indent="1"/>
    </xf>
    <xf numFmtId="0" fontId="27" fillId="0" borderId="35" xfId="0" applyFont="1" applyFill="1" applyBorder="1" applyAlignment="1">
      <alignment horizontal="left" vertical="center" indent="1"/>
    </xf>
    <xf numFmtId="0" fontId="25" fillId="25" borderId="0" xfId="0" applyFont="1" applyFill="1" applyBorder="1" applyAlignment="1">
      <alignment horizontal="left" vertical="center"/>
    </xf>
    <xf numFmtId="0" fontId="25" fillId="25" borderId="13" xfId="0" applyFont="1" applyFill="1" applyBorder="1" applyAlignment="1">
      <alignment horizontal="left" vertical="center"/>
    </xf>
    <xf numFmtId="0" fontId="26" fillId="0" borderId="24" xfId="42" applyFont="1" applyFill="1" applyBorder="1" applyAlignment="1">
      <alignment horizontal="center" vertical="center"/>
    </xf>
    <xf numFmtId="0" fontId="26" fillId="0" borderId="25" xfId="42" applyFont="1" applyFill="1" applyBorder="1" applyAlignment="1">
      <alignment horizontal="center" vertical="center"/>
    </xf>
    <xf numFmtId="49" fontId="26" fillId="24" borderId="19" xfId="42" applyNumberFormat="1" applyFont="1" applyFill="1" applyBorder="1" applyAlignment="1" applyProtection="1">
      <alignment horizontal="center" vertical="center" wrapText="1"/>
      <protection locked="0"/>
    </xf>
    <xf numFmtId="0" fontId="24" fillId="24" borderId="29" xfId="0" applyFont="1" applyFill="1" applyBorder="1" applyAlignment="1" applyProtection="1">
      <alignment horizontal="center" vertical="center"/>
      <protection locked="0"/>
    </xf>
    <xf numFmtId="0" fontId="24" fillId="24" borderId="30" xfId="0" applyFont="1" applyFill="1" applyBorder="1" applyAlignment="1" applyProtection="1">
      <alignment horizontal="center" vertical="center"/>
      <protection locked="0"/>
    </xf>
    <xf numFmtId="0" fontId="24" fillId="24" borderId="31" xfId="0" applyFont="1" applyFill="1" applyBorder="1" applyAlignment="1" applyProtection="1">
      <alignment horizontal="center" vertical="center"/>
      <protection locked="0"/>
    </xf>
    <xf numFmtId="0" fontId="24" fillId="24" borderId="32" xfId="0" applyFont="1" applyFill="1" applyBorder="1" applyAlignment="1" applyProtection="1">
      <alignment horizontal="center" vertical="center"/>
      <protection locked="0"/>
    </xf>
    <xf numFmtId="0" fontId="24" fillId="24" borderId="33" xfId="0" applyFont="1" applyFill="1" applyBorder="1" applyAlignment="1" applyProtection="1">
      <alignment horizontal="center" vertical="center"/>
      <protection locked="0"/>
    </xf>
    <xf numFmtId="0" fontId="24" fillId="24" borderId="34" xfId="0" applyFont="1" applyFill="1" applyBorder="1" applyAlignment="1" applyProtection="1">
      <alignment horizontal="center" vertical="center"/>
      <protection locked="0"/>
    </xf>
    <xf numFmtId="0" fontId="26" fillId="0" borderId="52" xfId="42" applyFont="1" applyFill="1" applyBorder="1" applyAlignment="1">
      <alignment horizontal="center" vertical="center"/>
    </xf>
    <xf numFmtId="182" fontId="35" fillId="24" borderId="15" xfId="0" applyNumberFormat="1" applyFont="1" applyFill="1" applyBorder="1" applyAlignment="1" applyProtection="1">
      <alignment horizontal="left" vertical="distributed" wrapText="1"/>
      <protection locked="0"/>
    </xf>
    <xf numFmtId="0" fontId="35" fillId="0" borderId="15" xfId="0" applyFont="1" applyFill="1" applyBorder="1" applyAlignment="1" applyProtection="1">
      <alignment horizontal="center" vertical="distributed" wrapText="1"/>
    </xf>
    <xf numFmtId="0" fontId="35" fillId="0" borderId="18" xfId="0" applyFont="1" applyFill="1" applyBorder="1" applyAlignment="1" applyProtection="1">
      <alignment horizontal="center" vertical="distributed" wrapText="1"/>
    </xf>
    <xf numFmtId="0" fontId="25" fillId="24" borderId="0" xfId="0" applyFont="1" applyFill="1" applyBorder="1" applyAlignment="1" applyProtection="1">
      <alignment vertical="center" shrinkToFit="1"/>
      <protection locked="0"/>
    </xf>
    <xf numFmtId="0" fontId="25" fillId="24" borderId="26" xfId="0" applyFont="1" applyFill="1" applyBorder="1" applyAlignment="1" applyProtection="1">
      <alignment vertical="center" shrinkToFit="1"/>
      <protection locked="0"/>
    </xf>
    <xf numFmtId="0" fontId="26" fillId="0" borderId="20" xfId="42" applyFont="1" applyFill="1" applyBorder="1" applyAlignment="1" applyProtection="1">
      <alignment horizontal="left" wrapText="1"/>
    </xf>
    <xf numFmtId="0" fontId="26" fillId="0" borderId="20" xfId="42" applyFont="1" applyFill="1" applyBorder="1" applyAlignment="1" applyProtection="1">
      <alignment horizontal="center" wrapText="1"/>
    </xf>
    <xf numFmtId="0" fontId="26" fillId="0" borderId="37" xfId="42" applyFont="1" applyFill="1" applyBorder="1" applyAlignment="1" applyProtection="1">
      <alignment horizontal="center" wrapText="1"/>
    </xf>
    <xf numFmtId="0" fontId="42" fillId="24" borderId="20" xfId="42" applyFont="1" applyFill="1" applyBorder="1" applyAlignment="1" applyProtection="1">
      <alignment horizontal="center" wrapText="1"/>
      <protection locked="0"/>
    </xf>
    <xf numFmtId="182" fontId="28" fillId="24" borderId="15" xfId="42" applyNumberFormat="1" applyFont="1" applyFill="1" applyBorder="1" applyAlignment="1" applyProtection="1">
      <alignment horizontal="left" vertical="top" wrapText="1"/>
      <protection locked="0"/>
    </xf>
    <xf numFmtId="179" fontId="28" fillId="24" borderId="19" xfId="42" applyNumberFormat="1" applyFont="1" applyFill="1" applyBorder="1" applyAlignment="1" applyProtection="1">
      <alignment horizontal="center" vertical="center"/>
      <protection locked="0"/>
    </xf>
    <xf numFmtId="179" fontId="28" fillId="24" borderId="58" xfId="42" applyNumberFormat="1" applyFont="1" applyFill="1" applyBorder="1" applyAlignment="1" applyProtection="1">
      <alignment horizontal="center" vertical="center"/>
      <protection locked="0"/>
    </xf>
    <xf numFmtId="0" fontId="25" fillId="25" borderId="17" xfId="0" applyFont="1" applyFill="1" applyBorder="1" applyAlignment="1">
      <alignment horizontal="left" vertical="center"/>
    </xf>
    <xf numFmtId="0" fontId="25" fillId="25" borderId="36" xfId="0" applyFont="1" applyFill="1" applyBorder="1" applyAlignment="1">
      <alignment horizontal="left" vertical="center"/>
    </xf>
    <xf numFmtId="0" fontId="26" fillId="24" borderId="23" xfId="42" applyFont="1" applyFill="1" applyBorder="1" applyAlignment="1" applyProtection="1">
      <alignment horizontal="left" vertical="center" wrapText="1"/>
      <protection locked="0"/>
    </xf>
    <xf numFmtId="0" fontId="26" fillId="24" borderId="15" xfId="42" applyFont="1" applyFill="1" applyBorder="1" applyAlignment="1" applyProtection="1">
      <alignment horizontal="left" vertical="center" wrapText="1"/>
      <protection locked="0"/>
    </xf>
    <xf numFmtId="0" fontId="26" fillId="24" borderId="35" xfId="42" applyFont="1" applyFill="1" applyBorder="1" applyAlignment="1" applyProtection="1">
      <alignment horizontal="left" vertical="center" wrapText="1"/>
      <protection locked="0"/>
    </xf>
    <xf numFmtId="0" fontId="26" fillId="24" borderId="24" xfId="42" applyFont="1" applyFill="1" applyBorder="1" applyAlignment="1" applyProtection="1">
      <alignment horizontal="left" vertical="center" wrapText="1"/>
      <protection locked="0"/>
    </xf>
    <xf numFmtId="0" fontId="26" fillId="24" borderId="17" xfId="42" applyFont="1" applyFill="1" applyBorder="1" applyAlignment="1" applyProtection="1">
      <alignment horizontal="left" vertical="center" wrapText="1"/>
      <protection locked="0"/>
    </xf>
    <xf numFmtId="0" fontId="26" fillId="24" borderId="36" xfId="42" applyFont="1" applyFill="1" applyBorder="1" applyAlignment="1" applyProtection="1">
      <alignment horizontal="left" vertical="center" wrapText="1"/>
      <protection locked="0"/>
    </xf>
    <xf numFmtId="49" fontId="35" fillId="24" borderId="27" xfId="0" applyNumberFormat="1" applyFont="1" applyFill="1" applyBorder="1" applyAlignment="1" applyProtection="1">
      <alignment horizontal="center" vertical="center" shrinkToFit="1"/>
      <protection locked="0"/>
    </xf>
    <xf numFmtId="0" fontId="29" fillId="0" borderId="48" xfId="42" applyFont="1" applyFill="1" applyBorder="1" applyAlignment="1">
      <alignment horizontal="center" vertical="center" wrapText="1"/>
    </xf>
    <xf numFmtId="0" fontId="29" fillId="0" borderId="20" xfId="42" applyFont="1" applyFill="1" applyBorder="1" applyAlignment="1">
      <alignment horizontal="center" vertical="center" wrapText="1"/>
    </xf>
    <xf numFmtId="0" fontId="29" fillId="0" borderId="37" xfId="42" applyFont="1" applyFill="1" applyBorder="1" applyAlignment="1">
      <alignment horizontal="center" vertical="center" wrapText="1"/>
    </xf>
    <xf numFmtId="0" fontId="22" fillId="0" borderId="16" xfId="42" applyFont="1" applyFill="1" applyBorder="1" applyAlignment="1">
      <alignment horizontal="distributed" vertical="center" wrapText="1"/>
    </xf>
    <xf numFmtId="0" fontId="22" fillId="0" borderId="0" xfId="42" applyFont="1" applyFill="1" applyBorder="1" applyAlignment="1">
      <alignment horizontal="distributed" vertical="center" wrapText="1"/>
    </xf>
    <xf numFmtId="0" fontId="22" fillId="0" borderId="13" xfId="42" applyFont="1" applyFill="1" applyBorder="1" applyAlignment="1">
      <alignment horizontal="distributed" vertical="center" wrapText="1"/>
    </xf>
    <xf numFmtId="0" fontId="22" fillId="0" borderId="24" xfId="42" applyFont="1" applyFill="1" applyBorder="1" applyAlignment="1">
      <alignment horizontal="distributed" vertical="center" wrapText="1"/>
    </xf>
    <xf numFmtId="0" fontId="22" fillId="0" borderId="17" xfId="42" applyFont="1" applyFill="1" applyBorder="1" applyAlignment="1">
      <alignment horizontal="distributed" vertical="center" wrapText="1"/>
    </xf>
    <xf numFmtId="0" fontId="22" fillId="0" borderId="36" xfId="42" applyFont="1" applyFill="1" applyBorder="1" applyAlignment="1">
      <alignment horizontal="distributed" vertical="center" wrapText="1"/>
    </xf>
    <xf numFmtId="0" fontId="26" fillId="25" borderId="39" xfId="42" applyFont="1" applyFill="1" applyBorder="1" applyAlignment="1">
      <alignment horizontal="left" vertical="center" wrapText="1"/>
    </xf>
    <xf numFmtId="0" fontId="26" fillId="25" borderId="20" xfId="42" applyFont="1" applyFill="1" applyBorder="1" applyAlignment="1">
      <alignment horizontal="left" vertical="center" wrapText="1"/>
    </xf>
    <xf numFmtId="0" fontId="26" fillId="25" borderId="40" xfId="42" applyFont="1" applyFill="1" applyBorder="1" applyAlignment="1">
      <alignment horizontal="left" vertical="center" wrapText="1"/>
    </xf>
    <xf numFmtId="0" fontId="26" fillId="0" borderId="48" xfId="42" applyFont="1" applyFill="1" applyBorder="1" applyAlignment="1">
      <alignment horizontal="distributed" vertical="center"/>
    </xf>
    <xf numFmtId="0" fontId="26" fillId="0" borderId="20" xfId="42" applyFont="1" applyFill="1" applyBorder="1" applyAlignment="1">
      <alignment horizontal="distributed" vertical="center"/>
    </xf>
    <xf numFmtId="0" fontId="26" fillId="0" borderId="37" xfId="42" applyFont="1" applyFill="1" applyBorder="1" applyAlignment="1">
      <alignment horizontal="distributed" vertical="center"/>
    </xf>
    <xf numFmtId="0" fontId="22" fillId="0" borderId="59" xfId="42" applyFont="1" applyFill="1" applyBorder="1" applyAlignment="1">
      <alignment horizontal="distributed" vertical="center" wrapText="1"/>
    </xf>
    <xf numFmtId="0" fontId="22" fillId="0" borderId="60" xfId="42" applyFont="1" applyFill="1" applyBorder="1" applyAlignment="1">
      <alignment horizontal="distributed" vertical="center" wrapText="1"/>
    </xf>
    <xf numFmtId="0" fontId="22" fillId="0" borderId="61" xfId="42" applyFont="1" applyFill="1" applyBorder="1" applyAlignment="1">
      <alignment horizontal="distributed" vertical="center" wrapText="1"/>
    </xf>
    <xf numFmtId="49" fontId="22" fillId="24" borderId="59" xfId="42" applyNumberFormat="1" applyFont="1" applyFill="1" applyBorder="1" applyAlignment="1" applyProtection="1">
      <alignment horizontal="distributed" vertical="center"/>
      <protection locked="0"/>
    </xf>
    <xf numFmtId="49" fontId="22" fillId="24" borderId="60" xfId="42" applyNumberFormat="1" applyFont="1" applyFill="1" applyBorder="1" applyAlignment="1" applyProtection="1">
      <alignment horizontal="distributed" vertical="center"/>
      <protection locked="0"/>
    </xf>
    <xf numFmtId="49" fontId="22" fillId="24" borderId="61" xfId="42" applyNumberFormat="1" applyFont="1" applyFill="1" applyBorder="1" applyAlignment="1" applyProtection="1">
      <alignment horizontal="distributed" vertical="center"/>
      <protection locked="0"/>
    </xf>
    <xf numFmtId="0" fontId="26" fillId="0" borderId="39" xfId="42" applyFont="1" applyFill="1" applyBorder="1" applyAlignment="1">
      <alignment horizontal="distributed" vertical="center" wrapText="1" indent="2"/>
    </xf>
    <xf numFmtId="0" fontId="26" fillId="0" borderId="20" xfId="42" applyFont="1" applyFill="1" applyBorder="1" applyAlignment="1">
      <alignment horizontal="distributed" vertical="center" wrapText="1" indent="2"/>
    </xf>
    <xf numFmtId="0" fontId="26" fillId="0" borderId="37" xfId="42" applyFont="1" applyFill="1" applyBorder="1" applyAlignment="1">
      <alignment horizontal="distributed" vertical="center" wrapText="1" indent="2"/>
    </xf>
    <xf numFmtId="0" fontId="27" fillId="0" borderId="10" xfId="0" applyFont="1" applyFill="1" applyBorder="1" applyAlignment="1">
      <alignment horizontal="distributed" vertical="center" wrapText="1"/>
    </xf>
    <xf numFmtId="0" fontId="27" fillId="0" borderId="11" xfId="0" applyFont="1" applyFill="1" applyBorder="1" applyAlignment="1">
      <alignment horizontal="distributed" vertical="center" wrapText="1"/>
    </xf>
    <xf numFmtId="0" fontId="27" fillId="0" borderId="64" xfId="0" applyFont="1" applyFill="1" applyBorder="1" applyAlignment="1">
      <alignment horizontal="distributed" vertical="center" wrapText="1"/>
    </xf>
    <xf numFmtId="0" fontId="27" fillId="0" borderId="12" xfId="0" applyFont="1" applyFill="1" applyBorder="1" applyAlignment="1">
      <alignment horizontal="distributed" vertical="center" wrapText="1"/>
    </xf>
    <xf numFmtId="0" fontId="27" fillId="0" borderId="0" xfId="0" applyFont="1" applyFill="1" applyBorder="1" applyAlignment="1">
      <alignment horizontal="distributed" vertical="center" wrapText="1"/>
    </xf>
    <xf numFmtId="0" fontId="27" fillId="0" borderId="13" xfId="0" applyFont="1" applyFill="1" applyBorder="1" applyAlignment="1">
      <alignment horizontal="distributed" vertical="center" wrapText="1"/>
    </xf>
    <xf numFmtId="0" fontId="27" fillId="0" borderId="42" xfId="0" applyFont="1" applyFill="1" applyBorder="1" applyAlignment="1">
      <alignment horizontal="distributed" vertical="center" wrapText="1"/>
    </xf>
    <xf numFmtId="0" fontId="27" fillId="0" borderId="27" xfId="0" applyFont="1" applyFill="1" applyBorder="1" applyAlignment="1">
      <alignment horizontal="distributed" vertical="center" wrapText="1"/>
    </xf>
    <xf numFmtId="0" fontId="27" fillId="0" borderId="28" xfId="0" applyFont="1" applyFill="1" applyBorder="1" applyAlignment="1">
      <alignment horizontal="distributed" vertical="center" wrapText="1"/>
    </xf>
    <xf numFmtId="0" fontId="45" fillId="0" borderId="63" xfId="42" applyFont="1" applyFill="1" applyBorder="1" applyAlignment="1">
      <alignment horizontal="distributed" vertical="center" wrapText="1"/>
    </xf>
    <xf numFmtId="0" fontId="45" fillId="0" borderId="11" xfId="42" applyFont="1" applyFill="1" applyBorder="1" applyAlignment="1">
      <alignment horizontal="distributed" vertical="center" wrapText="1"/>
    </xf>
    <xf numFmtId="0" fontId="45" fillId="0" borderId="64" xfId="42" applyFont="1" applyFill="1" applyBorder="1" applyAlignment="1">
      <alignment horizontal="distributed" vertical="center" wrapText="1"/>
    </xf>
    <xf numFmtId="0" fontId="45" fillId="0" borderId="24" xfId="42" applyFont="1" applyFill="1" applyBorder="1" applyAlignment="1">
      <alignment horizontal="distributed" vertical="center" wrapText="1"/>
    </xf>
    <xf numFmtId="0" fontId="45" fillId="0" borderId="17" xfId="42" applyFont="1" applyFill="1" applyBorder="1" applyAlignment="1">
      <alignment horizontal="distributed" vertical="center" wrapText="1"/>
    </xf>
    <xf numFmtId="0" fontId="45" fillId="0" borderId="36" xfId="42" applyFont="1" applyFill="1" applyBorder="1" applyAlignment="1">
      <alignment horizontal="distributed" vertical="center" wrapText="1"/>
    </xf>
    <xf numFmtId="0" fontId="27" fillId="0" borderId="41"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42" xfId="0" applyFont="1" applyFill="1" applyBorder="1" applyAlignment="1">
      <alignment horizontal="center" vertical="center"/>
    </xf>
    <xf numFmtId="0" fontId="27" fillId="0" borderId="27" xfId="0" applyFont="1" applyFill="1" applyBorder="1" applyAlignment="1">
      <alignment horizontal="center" vertical="center"/>
    </xf>
    <xf numFmtId="0" fontId="22" fillId="0" borderId="0" xfId="42" applyFont="1" applyFill="1" applyBorder="1" applyAlignment="1" applyProtection="1">
      <alignment horizontal="left" vertical="top" wrapText="1"/>
    </xf>
    <xf numFmtId="0" fontId="22" fillId="24" borderId="0" xfId="42" applyFont="1" applyFill="1" applyBorder="1" applyAlignment="1" applyProtection="1">
      <alignment horizontal="left" vertical="top" wrapText="1"/>
      <protection locked="0"/>
    </xf>
    <xf numFmtId="0" fontId="22" fillId="24" borderId="17" xfId="42" applyFont="1" applyFill="1" applyBorder="1" applyAlignment="1" applyProtection="1">
      <alignment horizontal="left" vertical="top" wrapText="1"/>
      <protection locked="0"/>
    </xf>
    <xf numFmtId="0" fontId="22" fillId="0" borderId="15" xfId="42" applyFont="1" applyFill="1" applyBorder="1" applyAlignment="1">
      <alignment vertical="top"/>
    </xf>
    <xf numFmtId="0" fontId="24" fillId="24" borderId="24" xfId="0" applyFont="1" applyFill="1" applyBorder="1" applyAlignment="1" applyProtection="1">
      <alignment horizontal="left" vertical="top" wrapText="1"/>
      <protection locked="0"/>
    </xf>
    <xf numFmtId="0" fontId="24" fillId="24" borderId="17" xfId="0" applyFont="1" applyFill="1" applyBorder="1" applyAlignment="1" applyProtection="1">
      <alignment horizontal="left" vertical="top" wrapText="1"/>
      <protection locked="0"/>
    </xf>
    <xf numFmtId="0" fontId="24" fillId="24" borderId="36" xfId="0" applyFont="1" applyFill="1" applyBorder="1" applyAlignment="1" applyProtection="1">
      <alignment horizontal="left" vertical="top" wrapText="1"/>
      <protection locked="0"/>
    </xf>
    <xf numFmtId="0" fontId="25" fillId="0" borderId="16"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4" fillId="24" borderId="49" xfId="0" applyFont="1" applyFill="1" applyBorder="1" applyAlignment="1" applyProtection="1">
      <alignment horizontal="center" vertical="center"/>
      <protection locked="0"/>
    </xf>
    <xf numFmtId="0" fontId="24" fillId="24" borderId="50" xfId="0" applyFont="1" applyFill="1" applyBorder="1" applyAlignment="1" applyProtection="1">
      <alignment horizontal="center" vertical="center"/>
      <protection locked="0"/>
    </xf>
    <xf numFmtId="0" fontId="25" fillId="0" borderId="57" xfId="0" applyFont="1" applyFill="1" applyBorder="1" applyAlignment="1">
      <alignment horizontal="distributed" vertical="center" indent="1"/>
    </xf>
    <xf numFmtId="0" fontId="25" fillId="0" borderId="19" xfId="0" applyFont="1" applyFill="1" applyBorder="1" applyAlignment="1">
      <alignment horizontal="distributed" vertical="center" indent="1"/>
    </xf>
    <xf numFmtId="0" fontId="24" fillId="26" borderId="19" xfId="0" applyFont="1" applyFill="1" applyBorder="1" applyAlignment="1">
      <alignment horizontal="center" vertical="center"/>
    </xf>
    <xf numFmtId="0" fontId="28" fillId="0" borderId="48" xfId="42" applyFont="1" applyFill="1" applyBorder="1" applyAlignment="1">
      <alignment horizontal="left" vertical="center" wrapText="1"/>
    </xf>
    <xf numFmtId="0" fontId="28" fillId="0" borderId="20" xfId="42" applyFont="1" applyFill="1" applyBorder="1" applyAlignment="1">
      <alignment horizontal="left" vertical="center" wrapText="1"/>
    </xf>
    <xf numFmtId="0" fontId="28" fillId="0" borderId="37" xfId="42" applyFont="1" applyFill="1" applyBorder="1" applyAlignment="1">
      <alignment horizontal="left" vertical="center" wrapText="1"/>
    </xf>
    <xf numFmtId="0" fontId="26" fillId="25" borderId="37" xfId="42" applyFont="1" applyFill="1" applyBorder="1" applyAlignment="1">
      <alignment horizontal="left" vertical="center" wrapText="1"/>
    </xf>
    <xf numFmtId="0" fontId="26" fillId="0" borderId="23" xfId="42" applyFont="1" applyFill="1" applyBorder="1" applyAlignment="1">
      <alignment horizontal="distributed" vertical="center" wrapText="1" indent="3"/>
    </xf>
    <xf numFmtId="0" fontId="26" fillId="0" borderId="15" xfId="42" applyFont="1" applyFill="1" applyBorder="1" applyAlignment="1">
      <alignment horizontal="distributed" vertical="center" wrapText="1" indent="3"/>
    </xf>
    <xf numFmtId="0" fontId="26" fillId="0" borderId="35" xfId="42" applyFont="1" applyFill="1" applyBorder="1" applyAlignment="1">
      <alignment horizontal="distributed" vertical="center" wrapText="1" indent="3"/>
    </xf>
    <xf numFmtId="0" fontId="26" fillId="25" borderId="11" xfId="42" applyFont="1" applyFill="1" applyBorder="1" applyAlignment="1">
      <alignment vertical="center" wrapText="1"/>
    </xf>
    <xf numFmtId="0" fontId="26" fillId="25" borderId="17" xfId="42" applyFont="1" applyFill="1" applyBorder="1" applyAlignment="1">
      <alignment vertical="center" wrapText="1"/>
    </xf>
    <xf numFmtId="0" fontId="26" fillId="0" borderId="63" xfId="42" applyFont="1" applyFill="1" applyBorder="1" applyAlignment="1">
      <alignment horizontal="center" vertical="center" wrapText="1"/>
    </xf>
    <xf numFmtId="0" fontId="26" fillId="0" borderId="11" xfId="42" applyFont="1" applyFill="1" applyBorder="1" applyAlignment="1">
      <alignment horizontal="center" vertical="center" wrapText="1"/>
    </xf>
    <xf numFmtId="0" fontId="26" fillId="0" borderId="64" xfId="42" applyFont="1" applyFill="1" applyBorder="1" applyAlignment="1">
      <alignment horizontal="center" vertical="center" wrapText="1"/>
    </xf>
    <xf numFmtId="0" fontId="26" fillId="0" borderId="24" xfId="42" applyFont="1" applyFill="1" applyBorder="1" applyAlignment="1">
      <alignment horizontal="center" vertical="center" wrapText="1"/>
    </xf>
    <xf numFmtId="0" fontId="26" fillId="0" borderId="17" xfId="42" applyFont="1" applyFill="1" applyBorder="1" applyAlignment="1">
      <alignment horizontal="center" vertical="center" wrapText="1"/>
    </xf>
    <xf numFmtId="0" fontId="26" fillId="0" borderId="36" xfId="42" applyFont="1" applyFill="1" applyBorder="1" applyAlignment="1">
      <alignment horizontal="center" vertical="center" wrapText="1"/>
    </xf>
    <xf numFmtId="0" fontId="28" fillId="0" borderId="15" xfId="42" applyFont="1" applyFill="1" applyBorder="1" applyAlignment="1" applyProtection="1">
      <alignment horizontal="center" vertical="top" wrapText="1"/>
    </xf>
    <xf numFmtId="0" fontId="28" fillId="0" borderId="35" xfId="42" applyFont="1" applyFill="1" applyBorder="1" applyAlignment="1" applyProtection="1">
      <alignment horizontal="center" vertical="top" wrapText="1"/>
    </xf>
    <xf numFmtId="0" fontId="28" fillId="24" borderId="16" xfId="42" applyFont="1" applyFill="1" applyBorder="1" applyAlignment="1" applyProtection="1">
      <alignment vertical="center" shrinkToFit="1"/>
      <protection locked="0"/>
    </xf>
    <xf numFmtId="0" fontId="28" fillId="24" borderId="0" xfId="42" applyFont="1" applyFill="1" applyBorder="1" applyAlignment="1" applyProtection="1">
      <alignment vertical="center" shrinkToFit="1"/>
      <protection locked="0"/>
    </xf>
    <xf numFmtId="0" fontId="28" fillId="24" borderId="13" xfId="42" applyFont="1" applyFill="1" applyBorder="1" applyAlignment="1" applyProtection="1">
      <alignment vertical="center" shrinkToFit="1"/>
      <protection locked="0"/>
    </xf>
    <xf numFmtId="0" fontId="28" fillId="0" borderId="38" xfId="42" applyFont="1" applyFill="1" applyBorder="1" applyAlignment="1" applyProtection="1">
      <alignment horizontal="left" vertical="top" wrapText="1"/>
    </xf>
    <xf numFmtId="0" fontId="28" fillId="0" borderId="27" xfId="42" applyFont="1" applyFill="1" applyBorder="1" applyAlignment="1" applyProtection="1">
      <alignment horizontal="left" vertical="top" wrapText="1"/>
    </xf>
    <xf numFmtId="49" fontId="22" fillId="24" borderId="27" xfId="42" applyNumberFormat="1" applyFont="1" applyFill="1" applyBorder="1" applyAlignment="1" applyProtection="1">
      <alignment horizontal="center" vertical="center" wrapText="1"/>
      <protection locked="0"/>
    </xf>
    <xf numFmtId="0" fontId="8" fillId="24" borderId="39" xfId="42" applyFont="1" applyFill="1" applyBorder="1" applyAlignment="1" applyProtection="1">
      <alignment horizontal="center" vertical="center"/>
      <protection locked="0"/>
    </xf>
    <xf numFmtId="0" fontId="8" fillId="24" borderId="20" xfId="42" applyFont="1" applyFill="1" applyBorder="1" applyAlignment="1" applyProtection="1">
      <alignment horizontal="center" vertical="center"/>
      <protection locked="0"/>
    </xf>
    <xf numFmtId="0" fontId="8" fillId="24" borderId="40" xfId="42" applyFont="1" applyFill="1" applyBorder="1" applyAlignment="1" applyProtection="1">
      <alignment horizontal="center" vertical="center"/>
      <protection locked="0"/>
    </xf>
    <xf numFmtId="0" fontId="29" fillId="0" borderId="39" xfId="42" applyFont="1" applyFill="1" applyBorder="1" applyAlignment="1">
      <alignment horizontal="center" vertical="center"/>
    </xf>
    <xf numFmtId="0" fontId="29" fillId="0" borderId="20" xfId="42" applyFont="1" applyFill="1" applyBorder="1" applyAlignment="1">
      <alignment horizontal="center" vertical="center"/>
    </xf>
    <xf numFmtId="0" fontId="29" fillId="0" borderId="40" xfId="42" applyFont="1" applyFill="1" applyBorder="1" applyAlignment="1">
      <alignment horizontal="center" vertical="center"/>
    </xf>
    <xf numFmtId="184" fontId="26" fillId="24" borderId="23" xfId="42" applyNumberFormat="1" applyFont="1" applyFill="1" applyBorder="1" applyAlignment="1" applyProtection="1">
      <alignment horizontal="center" vertical="center"/>
      <protection locked="0"/>
    </xf>
    <xf numFmtId="184" fontId="26" fillId="24" borderId="18" xfId="42" applyNumberFormat="1" applyFont="1" applyFill="1" applyBorder="1" applyAlignment="1" applyProtection="1">
      <alignment horizontal="center" vertical="center"/>
      <protection locked="0"/>
    </xf>
    <xf numFmtId="184" fontId="26" fillId="0" borderId="16" xfId="42" applyNumberFormat="1" applyFont="1" applyFill="1" applyBorder="1" applyAlignment="1" applyProtection="1">
      <alignment horizontal="center" vertical="center"/>
    </xf>
    <xf numFmtId="184" fontId="26" fillId="0" borderId="26" xfId="42" applyNumberFormat="1" applyFont="1" applyFill="1" applyBorder="1" applyAlignment="1" applyProtection="1">
      <alignment horizontal="center" vertical="center"/>
    </xf>
    <xf numFmtId="184" fontId="26" fillId="24" borderId="38" xfId="42" applyNumberFormat="1" applyFont="1" applyFill="1" applyBorder="1" applyAlignment="1" applyProtection="1">
      <alignment horizontal="center" vertical="center"/>
      <protection locked="0"/>
    </xf>
    <xf numFmtId="184" fontId="26" fillId="24" borderId="62" xfId="42" applyNumberFormat="1" applyFont="1" applyFill="1" applyBorder="1" applyAlignment="1" applyProtection="1">
      <alignment horizontal="center" vertical="center"/>
      <protection locked="0"/>
    </xf>
    <xf numFmtId="0" fontId="34" fillId="0" borderId="12" xfId="42" applyFont="1" applyFill="1" applyBorder="1" applyAlignment="1">
      <alignment horizontal="center" vertical="top" textRotation="255" shrinkToFit="1"/>
    </xf>
    <xf numFmtId="177" fontId="28" fillId="24" borderId="24" xfId="42" applyNumberFormat="1" applyFont="1" applyFill="1" applyBorder="1" applyAlignment="1" applyProtection="1">
      <alignment horizontal="center" vertical="center" wrapText="1"/>
      <protection locked="0"/>
    </xf>
    <xf numFmtId="177" fontId="28" fillId="24" borderId="25" xfId="42" applyNumberFormat="1" applyFont="1" applyFill="1" applyBorder="1" applyAlignment="1" applyProtection="1">
      <alignment horizontal="center" vertical="center" wrapText="1"/>
      <protection locked="0"/>
    </xf>
    <xf numFmtId="0" fontId="26" fillId="0" borderId="19" xfId="42" applyFont="1" applyFill="1" applyBorder="1" applyAlignment="1">
      <alignment horizontal="center" vertical="center"/>
    </xf>
    <xf numFmtId="0" fontId="26" fillId="0" borderId="58" xfId="42" applyFont="1" applyFill="1" applyBorder="1" applyAlignment="1">
      <alignment horizontal="center" vertical="center"/>
    </xf>
    <xf numFmtId="0" fontId="24" fillId="24" borderId="17" xfId="0" applyFont="1" applyFill="1" applyBorder="1" applyAlignment="1" applyProtection="1">
      <alignment horizontal="left" vertical="center" shrinkToFit="1"/>
      <protection locked="0"/>
    </xf>
    <xf numFmtId="0" fontId="22" fillId="0" borderId="15" xfId="42" applyFont="1" applyFill="1" applyBorder="1" applyAlignment="1">
      <alignment horizontal="center" vertical="top" wrapText="1"/>
    </xf>
    <xf numFmtId="0" fontId="22" fillId="0" borderId="18" xfId="42" applyFont="1" applyFill="1" applyBorder="1" applyAlignment="1">
      <alignment horizontal="center" vertical="top" wrapText="1"/>
    </xf>
    <xf numFmtId="177" fontId="28" fillId="24" borderId="54" xfId="42" applyNumberFormat="1" applyFont="1" applyFill="1" applyBorder="1" applyAlignment="1" applyProtection="1">
      <alignment horizontal="center" vertical="center" wrapText="1"/>
      <protection locked="0"/>
    </xf>
    <xf numFmtId="177" fontId="28" fillId="24" borderId="65" xfId="42" applyNumberFormat="1" applyFont="1" applyFill="1" applyBorder="1" applyAlignment="1" applyProtection="1">
      <alignment horizontal="center" vertical="center"/>
      <protection locked="0"/>
    </xf>
    <xf numFmtId="0" fontId="27" fillId="0" borderId="57" xfId="0" applyFont="1" applyFill="1" applyBorder="1" applyAlignment="1">
      <alignment horizontal="distributed" vertical="center" indent="1"/>
    </xf>
    <xf numFmtId="0" fontId="27" fillId="0" borderId="19" xfId="0" applyFont="1" applyFill="1" applyBorder="1" applyAlignment="1">
      <alignment horizontal="distributed" vertical="center" indent="1"/>
    </xf>
    <xf numFmtId="0" fontId="27" fillId="26" borderId="19" xfId="0" applyFont="1" applyFill="1" applyBorder="1" applyAlignment="1">
      <alignment horizontal="center" vertical="center"/>
    </xf>
    <xf numFmtId="0" fontId="26" fillId="0" borderId="49" xfId="42" applyFont="1" applyFill="1" applyBorder="1" applyAlignment="1">
      <alignment horizontal="distributed" vertical="center" indent="3"/>
    </xf>
    <xf numFmtId="0" fontId="26" fillId="0" borderId="50" xfId="42" applyFont="1" applyFill="1" applyBorder="1" applyAlignment="1">
      <alignment horizontal="distributed" vertical="center" indent="3"/>
    </xf>
    <xf numFmtId="0" fontId="26" fillId="0" borderId="51" xfId="42" applyFont="1" applyFill="1" applyBorder="1" applyAlignment="1">
      <alignment horizontal="distributed" vertical="center" indent="3"/>
    </xf>
    <xf numFmtId="0" fontId="35" fillId="0" borderId="27" xfId="0" applyFont="1" applyFill="1" applyBorder="1" applyAlignment="1" applyProtection="1">
      <alignment horizontal="center" vertical="distributed" wrapText="1"/>
    </xf>
    <xf numFmtId="0" fontId="35" fillId="0" borderId="62" xfId="0" applyFont="1" applyFill="1" applyBorder="1" applyAlignment="1" applyProtection="1">
      <alignment horizontal="center" vertical="distributed" wrapText="1"/>
    </xf>
    <xf numFmtId="181" fontId="24" fillId="24" borderId="50" xfId="0" applyNumberFormat="1" applyFont="1" applyFill="1" applyBorder="1" applyAlignment="1" applyProtection="1">
      <alignment horizontal="center" vertical="center"/>
      <protection locked="0"/>
    </xf>
    <xf numFmtId="181" fontId="24" fillId="24" borderId="51" xfId="0" applyNumberFormat="1" applyFont="1" applyFill="1" applyBorder="1" applyAlignment="1" applyProtection="1">
      <alignment horizontal="center" vertical="center"/>
      <protection locked="0"/>
    </xf>
    <xf numFmtId="0" fontId="27" fillId="25" borderId="0" xfId="0" applyFont="1" applyFill="1" applyBorder="1" applyAlignment="1">
      <alignment horizontal="left" vertical="center"/>
    </xf>
    <xf numFmtId="0" fontId="27" fillId="25" borderId="26" xfId="0" applyFont="1" applyFill="1" applyBorder="1" applyAlignment="1">
      <alignment horizontal="left" vertical="center"/>
    </xf>
    <xf numFmtId="0" fontId="24" fillId="25" borderId="0" xfId="0" applyFont="1" applyFill="1" applyBorder="1" applyAlignment="1" applyProtection="1">
      <alignment horizontal="center" vertical="center"/>
    </xf>
    <xf numFmtId="179" fontId="24" fillId="24" borderId="50" xfId="0" applyNumberFormat="1" applyFont="1" applyFill="1" applyBorder="1" applyAlignment="1" applyProtection="1">
      <alignment horizontal="center" vertical="center"/>
      <protection locked="0"/>
    </xf>
    <xf numFmtId="179" fontId="24" fillId="24" borderId="14" xfId="0" applyNumberFormat="1" applyFont="1" applyFill="1" applyBorder="1" applyAlignment="1" applyProtection="1">
      <alignment horizontal="center" vertical="center"/>
      <protection locked="0"/>
    </xf>
    <xf numFmtId="0" fontId="27" fillId="0" borderId="19" xfId="0" applyFont="1" applyFill="1" applyBorder="1" applyAlignment="1">
      <alignment horizontal="center" vertical="center" textRotation="255"/>
    </xf>
    <xf numFmtId="0" fontId="24" fillId="24" borderId="43" xfId="0" applyFont="1" applyFill="1" applyBorder="1" applyAlignment="1" applyProtection="1">
      <alignment horizontal="center" vertical="center" shrinkToFit="1"/>
      <protection locked="0"/>
    </xf>
    <xf numFmtId="0" fontId="24" fillId="24" borderId="44" xfId="0" applyFont="1" applyFill="1" applyBorder="1" applyAlignment="1" applyProtection="1">
      <alignment horizontal="center" vertical="center" shrinkToFit="1"/>
      <protection locked="0"/>
    </xf>
    <xf numFmtId="0" fontId="24" fillId="24" borderId="45" xfId="0" applyFont="1" applyFill="1" applyBorder="1" applyAlignment="1" applyProtection="1">
      <alignment horizontal="center" vertical="center" shrinkToFit="1"/>
      <protection locked="0"/>
    </xf>
    <xf numFmtId="179" fontId="24" fillId="0" borderId="0" xfId="0" applyNumberFormat="1" applyFont="1" applyFill="1" applyBorder="1" applyAlignment="1">
      <alignment horizontal="center" vertical="center"/>
    </xf>
    <xf numFmtId="179" fontId="24" fillId="0" borderId="13" xfId="0" applyNumberFormat="1" applyFont="1" applyFill="1" applyBorder="1" applyAlignment="1">
      <alignment horizontal="center" vertical="center"/>
    </xf>
    <xf numFmtId="0" fontId="26" fillId="0" borderId="48" xfId="42" applyFont="1" applyFill="1" applyBorder="1" applyAlignment="1">
      <alignment horizontal="center" vertical="center" textRotation="255"/>
    </xf>
    <xf numFmtId="0" fontId="26" fillId="0" borderId="40" xfId="42" applyFont="1" applyFill="1" applyBorder="1" applyAlignment="1">
      <alignment horizontal="center" vertical="center" textRotation="255"/>
    </xf>
    <xf numFmtId="0" fontId="8" fillId="0" borderId="21" xfId="42" applyFont="1" applyFill="1" applyBorder="1" applyAlignment="1">
      <alignment horizontal="center" vertical="center"/>
    </xf>
    <xf numFmtId="0" fontId="26" fillId="0" borderId="48" xfId="42" applyFont="1" applyFill="1" applyBorder="1" applyAlignment="1">
      <alignment horizontal="center" vertical="center" wrapText="1"/>
    </xf>
    <xf numFmtId="0" fontId="26" fillId="0" borderId="20" xfId="42" applyFont="1" applyFill="1" applyBorder="1" applyAlignment="1">
      <alignment horizontal="center" vertical="center" wrapText="1"/>
    </xf>
    <xf numFmtId="0" fontId="26" fillId="0" borderId="40" xfId="42" applyFont="1" applyFill="1" applyBorder="1" applyAlignment="1">
      <alignment horizontal="center" vertical="center" wrapText="1"/>
    </xf>
    <xf numFmtId="0" fontId="26" fillId="0" borderId="21" xfId="42" applyFont="1" applyFill="1" applyBorder="1" applyAlignment="1">
      <alignment horizontal="right" vertical="center"/>
    </xf>
    <xf numFmtId="0" fontId="24" fillId="0" borderId="48"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24" fillId="0" borderId="40" xfId="0" applyFont="1" applyFill="1" applyBorder="1" applyAlignment="1" applyProtection="1">
      <alignment horizontal="center" vertical="center"/>
    </xf>
    <xf numFmtId="182" fontId="35" fillId="0" borderId="15" xfId="0" applyNumberFormat="1" applyFont="1" applyFill="1" applyBorder="1" applyAlignment="1" applyProtection="1">
      <alignment horizontal="left" vertical="distributed" wrapText="1"/>
    </xf>
    <xf numFmtId="0" fontId="35" fillId="0" borderId="0" xfId="0" applyFont="1" applyFill="1" applyBorder="1" applyAlignment="1" applyProtection="1">
      <alignment horizontal="left" vertical="distributed" wrapText="1"/>
    </xf>
    <xf numFmtId="0" fontId="35" fillId="0" borderId="26" xfId="0" applyFont="1" applyFill="1" applyBorder="1" applyAlignment="1" applyProtection="1">
      <alignment horizontal="left" vertical="distributed" wrapText="1"/>
    </xf>
    <xf numFmtId="177" fontId="28" fillId="0" borderId="24" xfId="42" applyNumberFormat="1" applyFont="1" applyFill="1" applyBorder="1" applyAlignment="1" applyProtection="1">
      <alignment horizontal="center" vertical="center" wrapText="1"/>
    </xf>
    <xf numFmtId="177" fontId="28" fillId="0" borderId="25" xfId="42" applyNumberFormat="1" applyFont="1" applyFill="1" applyBorder="1" applyAlignment="1" applyProtection="1">
      <alignment horizontal="center" vertical="center" wrapText="1"/>
    </xf>
    <xf numFmtId="0" fontId="27" fillId="0" borderId="49" xfId="0" applyFont="1" applyFill="1" applyBorder="1" applyAlignment="1" applyProtection="1">
      <alignment horizontal="distributed" vertical="center" wrapText="1" indent="1"/>
    </xf>
    <xf numFmtId="0" fontId="27" fillId="0" borderId="50" xfId="0" applyFont="1" applyFill="1" applyBorder="1" applyAlignment="1" applyProtection="1">
      <alignment horizontal="distributed" vertical="center" indent="1"/>
    </xf>
    <xf numFmtId="0" fontId="27" fillId="0" borderId="51" xfId="0" applyFont="1" applyFill="1" applyBorder="1" applyAlignment="1" applyProtection="1">
      <alignment horizontal="distributed" vertical="center" indent="1"/>
    </xf>
    <xf numFmtId="0" fontId="27" fillId="0" borderId="0" xfId="0" applyFont="1" applyFill="1" applyBorder="1" applyAlignment="1" applyProtection="1">
      <alignment horizontal="left" vertical="center"/>
    </xf>
    <xf numFmtId="0" fontId="27" fillId="0" borderId="26" xfId="0" applyFont="1" applyFill="1" applyBorder="1" applyAlignment="1" applyProtection="1">
      <alignment horizontal="left" vertical="center"/>
    </xf>
    <xf numFmtId="178" fontId="24" fillId="0" borderId="23" xfId="0" applyNumberFormat="1" applyFont="1" applyFill="1" applyBorder="1" applyAlignment="1" applyProtection="1">
      <alignment horizontal="center" vertical="center"/>
    </xf>
    <xf numFmtId="178" fontId="24" fillId="0" borderId="18" xfId="0" applyNumberFormat="1" applyFont="1" applyFill="1" applyBorder="1" applyAlignment="1" applyProtection="1">
      <alignment horizontal="center" vertical="center"/>
    </xf>
    <xf numFmtId="178" fontId="24" fillId="0" borderId="24" xfId="0" applyNumberFormat="1" applyFont="1" applyFill="1" applyBorder="1" applyAlignment="1" applyProtection="1">
      <alignment horizontal="center" vertical="center"/>
    </xf>
    <xf numFmtId="178" fontId="24" fillId="0" borderId="25" xfId="0" applyNumberFormat="1" applyFont="1" applyFill="1" applyBorder="1" applyAlignment="1" applyProtection="1">
      <alignment horizontal="center" vertical="center"/>
    </xf>
    <xf numFmtId="0" fontId="27" fillId="0" borderId="19" xfId="0" applyFont="1" applyFill="1" applyBorder="1" applyAlignment="1" applyProtection="1">
      <alignment horizontal="center" vertical="center"/>
    </xf>
    <xf numFmtId="0" fontId="27" fillId="0" borderId="58" xfId="0" applyFont="1" applyFill="1" applyBorder="1" applyAlignment="1" applyProtection="1">
      <alignment horizontal="center" vertical="center"/>
    </xf>
    <xf numFmtId="0" fontId="25" fillId="0" borderId="19" xfId="0" applyFont="1" applyFill="1" applyBorder="1" applyAlignment="1" applyProtection="1">
      <alignment horizontal="left" vertical="center" wrapText="1"/>
    </xf>
    <xf numFmtId="0" fontId="24" fillId="0" borderId="23"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15" xfId="0" applyFont="1" applyFill="1" applyBorder="1" applyAlignment="1" applyProtection="1">
      <alignment horizontal="center" vertical="center" shrinkToFit="1"/>
    </xf>
    <xf numFmtId="0" fontId="24" fillId="0" borderId="17" xfId="0" applyFont="1" applyFill="1" applyBorder="1" applyAlignment="1" applyProtection="1">
      <alignment horizontal="left" vertical="center" shrinkToFit="1"/>
    </xf>
    <xf numFmtId="0" fontId="26" fillId="0" borderId="39" xfId="42" applyFont="1" applyFill="1" applyBorder="1" applyAlignment="1" applyProtection="1">
      <alignment horizontal="distributed" vertical="center" wrapText="1" indent="2"/>
    </xf>
    <xf numFmtId="0" fontId="26" fillId="0" borderId="20" xfId="42" applyFont="1" applyFill="1" applyBorder="1" applyAlignment="1" applyProtection="1">
      <alignment horizontal="distributed" vertical="center" wrapText="1" indent="2"/>
    </xf>
    <xf numFmtId="0" fontId="26" fillId="0" borderId="37" xfId="42" applyFont="1" applyFill="1" applyBorder="1" applyAlignment="1" applyProtection="1">
      <alignment horizontal="distributed" vertical="center" wrapText="1" indent="2"/>
    </xf>
    <xf numFmtId="0" fontId="42" fillId="0" borderId="20" xfId="42" applyFont="1" applyFill="1" applyBorder="1" applyAlignment="1" applyProtection="1">
      <alignment horizontal="center" wrapText="1"/>
    </xf>
    <xf numFmtId="0" fontId="27" fillId="0" borderId="43" xfId="0" applyFont="1" applyFill="1" applyBorder="1" applyAlignment="1" applyProtection="1">
      <alignment horizontal="center" vertical="center"/>
    </xf>
    <xf numFmtId="0" fontId="27" fillId="0" borderId="44" xfId="0" applyFont="1" applyFill="1" applyBorder="1" applyAlignment="1" applyProtection="1">
      <alignment horizontal="center" vertical="center"/>
    </xf>
    <xf numFmtId="0" fontId="27" fillId="0" borderId="45" xfId="0" applyFont="1" applyFill="1" applyBorder="1" applyAlignment="1" applyProtection="1">
      <alignment horizontal="center" vertical="center"/>
    </xf>
    <xf numFmtId="0" fontId="26" fillId="0" borderId="48" xfId="42" applyFont="1" applyFill="1" applyBorder="1" applyAlignment="1">
      <alignment horizontal="center" vertical="center" textRotation="255" wrapText="1"/>
    </xf>
    <xf numFmtId="0" fontId="26" fillId="0" borderId="40" xfId="42" applyFont="1" applyFill="1" applyBorder="1" applyAlignment="1">
      <alignment horizontal="center" vertical="center" textRotation="255" wrapText="1"/>
    </xf>
    <xf numFmtId="0" fontId="26" fillId="0" borderId="21" xfId="42" applyFont="1" applyFill="1" applyBorder="1" applyAlignment="1">
      <alignment horizontal="center" vertical="center" wrapText="1"/>
    </xf>
    <xf numFmtId="0" fontId="24" fillId="0" borderId="21" xfId="0" applyFont="1" applyFill="1" applyBorder="1" applyAlignment="1">
      <alignment horizontal="center" vertical="center"/>
    </xf>
    <xf numFmtId="0" fontId="8" fillId="0" borderId="21" xfId="42" applyFont="1" applyFill="1" applyBorder="1" applyAlignment="1">
      <alignment horizontal="center" vertical="center" wrapText="1"/>
    </xf>
    <xf numFmtId="0" fontId="29" fillId="0" borderId="91" xfId="42" applyFont="1" applyFill="1" applyBorder="1" applyAlignment="1" applyProtection="1">
      <alignment horizontal="center" vertical="center"/>
    </xf>
    <xf numFmtId="0" fontId="29" fillId="0" borderId="20" xfId="42" applyFont="1" applyFill="1" applyBorder="1" applyAlignment="1" applyProtection="1">
      <alignment horizontal="center" vertical="center"/>
    </xf>
    <xf numFmtId="0" fontId="29" fillId="0" borderId="40" xfId="42" applyFont="1" applyFill="1" applyBorder="1" applyAlignment="1" applyProtection="1">
      <alignment horizontal="center" vertical="center"/>
    </xf>
    <xf numFmtId="0" fontId="26" fillId="0" borderId="19" xfId="42" applyFont="1" applyFill="1" applyBorder="1" applyAlignment="1" applyProtection="1">
      <alignment horizontal="center" vertical="center"/>
    </xf>
    <xf numFmtId="0" fontId="26" fillId="0" borderId="58" xfId="42" applyFont="1" applyFill="1" applyBorder="1" applyAlignment="1" applyProtection="1">
      <alignment horizontal="center" vertical="center"/>
    </xf>
    <xf numFmtId="0" fontId="26" fillId="0" borderId="23" xfId="42" applyFont="1" applyFill="1" applyBorder="1" applyAlignment="1" applyProtection="1">
      <alignment horizontal="left" vertical="center" wrapText="1"/>
    </xf>
    <xf numFmtId="0" fontId="26" fillId="0" borderId="15" xfId="42" applyFont="1" applyFill="1" applyBorder="1" applyAlignment="1" applyProtection="1">
      <alignment horizontal="left" vertical="center" wrapText="1"/>
    </xf>
    <xf numFmtId="0" fontId="26" fillId="0" borderId="35" xfId="42" applyFont="1" applyFill="1" applyBorder="1" applyAlignment="1" applyProtection="1">
      <alignment horizontal="left" vertical="center" wrapText="1"/>
    </xf>
    <xf numFmtId="0" fontId="26" fillId="0" borderId="24" xfId="42" applyFont="1" applyFill="1" applyBorder="1" applyAlignment="1" applyProtection="1">
      <alignment horizontal="left" vertical="center" wrapText="1"/>
    </xf>
    <xf numFmtId="0" fontId="26" fillId="0" borderId="17" xfId="42" applyFont="1" applyFill="1" applyBorder="1" applyAlignment="1" applyProtection="1">
      <alignment horizontal="left" vertical="center" wrapText="1"/>
    </xf>
    <xf numFmtId="0" fontId="26" fillId="0" borderId="36" xfId="42" applyFont="1" applyFill="1" applyBorder="1" applyAlignment="1" applyProtection="1">
      <alignment horizontal="left" vertical="center" wrapText="1"/>
    </xf>
    <xf numFmtId="182" fontId="28" fillId="0" borderId="15" xfId="42" applyNumberFormat="1" applyFont="1" applyFill="1" applyBorder="1" applyAlignment="1" applyProtection="1">
      <alignment horizontal="left" vertical="top" wrapText="1"/>
    </xf>
    <xf numFmtId="0" fontId="26" fillId="0" borderId="39" xfId="42" applyFont="1" applyFill="1" applyBorder="1" applyAlignment="1" applyProtection="1">
      <alignment horizontal="left" vertical="center" wrapText="1"/>
    </xf>
    <xf numFmtId="0" fontId="26" fillId="0" borderId="20" xfId="42" applyFont="1" applyFill="1" applyBorder="1" applyAlignment="1" applyProtection="1">
      <alignment horizontal="left" vertical="center" wrapText="1"/>
    </xf>
    <xf numFmtId="0" fontId="26" fillId="0" borderId="40" xfId="42" applyFont="1" applyFill="1" applyBorder="1" applyAlignment="1" applyProtection="1">
      <alignment horizontal="left" vertical="center" wrapText="1"/>
    </xf>
    <xf numFmtId="177" fontId="28" fillId="0" borderId="43" xfId="42" applyNumberFormat="1" applyFont="1" applyFill="1" applyBorder="1" applyAlignment="1" applyProtection="1">
      <alignment horizontal="center" vertical="center" wrapText="1"/>
    </xf>
    <xf numFmtId="177" fontId="28" fillId="0" borderId="100" xfId="42" applyNumberFormat="1" applyFont="1" applyFill="1" applyBorder="1" applyAlignment="1" applyProtection="1">
      <alignment horizontal="center" vertical="center"/>
    </xf>
    <xf numFmtId="0" fontId="28" fillId="0" borderId="16" xfId="42" applyFont="1" applyFill="1" applyBorder="1" applyAlignment="1" applyProtection="1">
      <alignment horizontal="left" vertical="top" wrapText="1"/>
    </xf>
    <xf numFmtId="0" fontId="28" fillId="0" borderId="0" xfId="42" applyFont="1" applyFill="1" applyBorder="1" applyAlignment="1" applyProtection="1">
      <alignment horizontal="left" vertical="top" wrapText="1"/>
    </xf>
    <xf numFmtId="0" fontId="28" fillId="0" borderId="13" xfId="42" applyFont="1" applyFill="1" applyBorder="1" applyAlignment="1" applyProtection="1">
      <alignment horizontal="left" vertical="top" wrapText="1"/>
    </xf>
    <xf numFmtId="0" fontId="22" fillId="0" borderId="59" xfId="42" applyFont="1" applyFill="1" applyBorder="1" applyAlignment="1" applyProtection="1">
      <alignment horizontal="distributed" vertical="center" wrapText="1"/>
    </xf>
    <xf numFmtId="0" fontId="22" fillId="0" borderId="60" xfId="42" applyFont="1" applyFill="1" applyBorder="1" applyAlignment="1" applyProtection="1">
      <alignment horizontal="distributed" vertical="center" wrapText="1"/>
    </xf>
    <xf numFmtId="0" fontId="22" fillId="0" borderId="61" xfId="42" applyFont="1" applyFill="1" applyBorder="1" applyAlignment="1" applyProtection="1">
      <alignment horizontal="distributed" vertical="center" wrapText="1"/>
    </xf>
    <xf numFmtId="0" fontId="22" fillId="0" borderId="59" xfId="42" applyFont="1" applyFill="1" applyBorder="1" applyAlignment="1" applyProtection="1">
      <alignment horizontal="distributed" vertical="distributed"/>
    </xf>
    <xf numFmtId="0" fontId="22" fillId="0" borderId="60" xfId="42" applyFont="1" applyFill="1" applyBorder="1" applyAlignment="1" applyProtection="1">
      <alignment horizontal="distributed" vertical="distributed"/>
    </xf>
    <xf numFmtId="0" fontId="22" fillId="0" borderId="61" xfId="42" applyFont="1" applyFill="1" applyBorder="1" applyAlignment="1" applyProtection="1">
      <alignment horizontal="distributed" vertical="distributed"/>
    </xf>
    <xf numFmtId="0" fontId="28" fillId="0" borderId="27" xfId="42" applyFont="1" applyFill="1" applyBorder="1" applyAlignment="1" applyProtection="1">
      <alignment horizontal="center" vertical="center" shrinkToFit="1"/>
    </xf>
    <xf numFmtId="0" fontId="28" fillId="0" borderId="27" xfId="42" applyFont="1" applyFill="1" applyBorder="1" applyAlignment="1" applyProtection="1">
      <alignment horizontal="center" vertical="top" wrapText="1"/>
    </xf>
    <xf numFmtId="0" fontId="26" fillId="0" borderId="16" xfId="42" applyFont="1" applyFill="1" applyBorder="1" applyAlignment="1" applyProtection="1">
      <alignment horizontal="center" vertical="center"/>
    </xf>
    <xf numFmtId="0" fontId="26" fillId="0" borderId="26" xfId="42" applyFont="1" applyFill="1" applyBorder="1" applyAlignment="1" applyProtection="1">
      <alignment horizontal="center" vertical="center"/>
    </xf>
    <xf numFmtId="0" fontId="26" fillId="0" borderId="11" xfId="42" applyFont="1" applyFill="1" applyBorder="1" applyAlignment="1" applyProtection="1">
      <alignment vertical="center" wrapText="1"/>
    </xf>
    <xf numFmtId="0" fontId="26" fillId="0" borderId="0" xfId="42" applyFont="1" applyFill="1" applyBorder="1" applyAlignment="1" applyProtection="1">
      <alignment vertical="center" wrapText="1"/>
    </xf>
    <xf numFmtId="0" fontId="26" fillId="0" borderId="63" xfId="42" applyFont="1" applyFill="1" applyBorder="1" applyAlignment="1" applyProtection="1">
      <alignment horizontal="center" vertical="center" wrapText="1"/>
    </xf>
    <xf numFmtId="0" fontId="26" fillId="0" borderId="11" xfId="42" applyFont="1" applyFill="1" applyBorder="1" applyAlignment="1" applyProtection="1">
      <alignment horizontal="center" vertical="center" wrapText="1"/>
    </xf>
    <xf numFmtId="0" fontId="26" fillId="0" borderId="64" xfId="42" applyFont="1" applyFill="1" applyBorder="1" applyAlignment="1" applyProtection="1">
      <alignment horizontal="center" vertical="center" wrapText="1"/>
    </xf>
    <xf numFmtId="0" fontId="26" fillId="0" borderId="24" xfId="42" applyFont="1" applyFill="1" applyBorder="1" applyAlignment="1" applyProtection="1">
      <alignment horizontal="center" vertical="center" wrapText="1"/>
    </xf>
    <xf numFmtId="0" fontId="26" fillId="0" borderId="17" xfId="42" applyFont="1" applyFill="1" applyBorder="1" applyAlignment="1" applyProtection="1">
      <alignment horizontal="center" vertical="center" wrapText="1"/>
    </xf>
    <xf numFmtId="0" fontId="26" fillId="0" borderId="36" xfId="42" applyFont="1" applyFill="1" applyBorder="1" applyAlignment="1" applyProtection="1">
      <alignment horizontal="center" vertical="center" wrapText="1"/>
    </xf>
    <xf numFmtId="184" fontId="26" fillId="0" borderId="23" xfId="42" applyNumberFormat="1" applyFont="1" applyFill="1" applyBorder="1" applyAlignment="1" applyProtection="1">
      <alignment horizontal="center" vertical="center"/>
    </xf>
    <xf numFmtId="184" fontId="26" fillId="0" borderId="18" xfId="42" applyNumberFormat="1" applyFont="1" applyFill="1" applyBorder="1" applyAlignment="1" applyProtection="1">
      <alignment horizontal="center" vertical="center"/>
    </xf>
    <xf numFmtId="184" fontId="26" fillId="0" borderId="38" xfId="42" applyNumberFormat="1" applyFont="1" applyFill="1" applyBorder="1" applyAlignment="1" applyProtection="1">
      <alignment horizontal="center" vertical="center"/>
    </xf>
    <xf numFmtId="184" fontId="26" fillId="0" borderId="62" xfId="42" applyNumberFormat="1" applyFont="1" applyFill="1" applyBorder="1" applyAlignment="1" applyProtection="1">
      <alignment horizontal="center" vertical="center"/>
    </xf>
    <xf numFmtId="0" fontId="25" fillId="0" borderId="16" xfId="0" applyFont="1" applyFill="1" applyBorder="1" applyAlignment="1" applyProtection="1">
      <alignment horizontal="left" vertical="center"/>
    </xf>
    <xf numFmtId="0" fontId="25" fillId="0" borderId="0" xfId="0" applyFont="1" applyFill="1" applyBorder="1" applyAlignment="1" applyProtection="1">
      <alignment horizontal="left" vertical="center"/>
    </xf>
    <xf numFmtId="0" fontId="25" fillId="0" borderId="13" xfId="0" applyFont="1" applyFill="1" applyBorder="1" applyAlignment="1" applyProtection="1">
      <alignment horizontal="left" vertical="center"/>
    </xf>
    <xf numFmtId="0" fontId="24" fillId="0" borderId="43" xfId="0" applyFont="1" applyFill="1" applyBorder="1" applyAlignment="1" applyProtection="1">
      <alignment horizontal="center" vertical="center" shrinkToFit="1"/>
    </xf>
    <xf numFmtId="0" fontId="24" fillId="0" borderId="44" xfId="0" applyFont="1" applyFill="1" applyBorder="1" applyAlignment="1" applyProtection="1">
      <alignment horizontal="center" vertical="center" shrinkToFit="1"/>
    </xf>
    <xf numFmtId="0" fontId="24" fillId="0" borderId="45" xfId="0" applyFont="1" applyFill="1" applyBorder="1" applyAlignment="1" applyProtection="1">
      <alignment horizontal="center" vertical="center" shrinkToFit="1"/>
    </xf>
    <xf numFmtId="0" fontId="27" fillId="0" borderId="41"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42"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41" xfId="0" applyFont="1" applyFill="1" applyBorder="1" applyAlignment="1" applyProtection="1">
      <alignment horizontal="left" vertical="center" indent="1"/>
    </xf>
    <xf numFmtId="0" fontId="27" fillId="0" borderId="15" xfId="0" applyFont="1" applyFill="1" applyBorder="1" applyAlignment="1" applyProtection="1">
      <alignment horizontal="left" vertical="center" indent="1"/>
    </xf>
    <xf numFmtId="0" fontId="27" fillId="0" borderId="35" xfId="0" applyFont="1" applyFill="1" applyBorder="1" applyAlignment="1" applyProtection="1">
      <alignment horizontal="left" vertical="center" indent="1"/>
    </xf>
    <xf numFmtId="0" fontId="24" fillId="0" borderId="0" xfId="0" applyFont="1" applyFill="1" applyBorder="1" applyAlignment="1" applyProtection="1">
      <alignment horizontal="center" vertical="center"/>
    </xf>
    <xf numFmtId="0" fontId="27" fillId="0" borderId="57" xfId="0" applyFont="1" applyFill="1" applyBorder="1" applyAlignment="1" applyProtection="1">
      <alignment horizontal="distributed" vertical="center" indent="1"/>
    </xf>
    <xf numFmtId="0" fontId="27" fillId="0" borderId="19" xfId="0" applyFont="1" applyFill="1" applyBorder="1" applyAlignment="1" applyProtection="1">
      <alignment horizontal="distributed" vertical="center" indent="1"/>
    </xf>
    <xf numFmtId="0" fontId="27" fillId="0" borderId="23" xfId="0" applyFont="1" applyFill="1" applyBorder="1" applyAlignment="1" applyProtection="1">
      <alignment vertical="center" wrapText="1"/>
    </xf>
    <xf numFmtId="0" fontId="27" fillId="0" borderId="15" xfId="0" applyFont="1" applyFill="1" applyBorder="1" applyAlignment="1" applyProtection="1">
      <alignment vertical="center" wrapText="1"/>
    </xf>
    <xf numFmtId="0" fontId="27" fillId="0" borderId="35" xfId="0" applyFont="1" applyFill="1" applyBorder="1" applyAlignment="1" applyProtection="1">
      <alignment vertical="center" wrapText="1"/>
    </xf>
    <xf numFmtId="0" fontId="27" fillId="0" borderId="24" xfId="0" applyFont="1" applyFill="1" applyBorder="1" applyAlignment="1" applyProtection="1">
      <alignment vertical="center" wrapText="1"/>
    </xf>
    <xf numFmtId="0" fontId="27" fillId="0" borderId="17" xfId="0" applyFont="1" applyFill="1" applyBorder="1" applyAlignment="1" applyProtection="1">
      <alignment vertical="center" wrapText="1"/>
    </xf>
    <xf numFmtId="0" fontId="27" fillId="0" borderId="36" xfId="0" applyFont="1" applyFill="1" applyBorder="1" applyAlignment="1" applyProtection="1">
      <alignment vertical="center" wrapText="1"/>
    </xf>
    <xf numFmtId="0" fontId="27" fillId="0" borderId="23" xfId="0" applyFont="1" applyFill="1" applyBorder="1" applyAlignment="1" applyProtection="1">
      <alignment horizontal="left" vertical="center" wrapText="1"/>
    </xf>
    <xf numFmtId="0" fontId="27" fillId="0" borderId="15" xfId="0" applyFont="1" applyFill="1" applyBorder="1" applyAlignment="1" applyProtection="1">
      <alignment horizontal="left" vertical="center" wrapText="1"/>
    </xf>
    <xf numFmtId="0" fontId="27" fillId="0" borderId="35" xfId="0" applyFont="1" applyFill="1" applyBorder="1" applyAlignment="1" applyProtection="1">
      <alignment horizontal="left" vertical="center" wrapText="1"/>
    </xf>
    <xf numFmtId="0" fontId="22" fillId="0" borderId="15" xfId="42" applyFont="1" applyFill="1" applyBorder="1" applyAlignment="1" applyProtection="1">
      <alignment horizontal="center" vertical="top" wrapText="1"/>
    </xf>
    <xf numFmtId="0" fontId="22" fillId="0" borderId="18" xfId="42" applyFont="1" applyFill="1" applyBorder="1" applyAlignment="1" applyProtection="1">
      <alignment horizontal="center" vertical="top" wrapText="1"/>
    </xf>
    <xf numFmtId="0" fontId="23" fillId="0" borderId="0" xfId="42" applyFont="1" applyFill="1" applyBorder="1" applyAlignment="1" applyProtection="1">
      <alignment horizontal="left" vertical="top" wrapText="1"/>
    </xf>
    <xf numFmtId="0" fontId="23" fillId="0" borderId="26" xfId="42" applyFont="1" applyFill="1" applyBorder="1" applyAlignment="1" applyProtection="1">
      <alignment horizontal="left" vertical="top" wrapText="1"/>
    </xf>
    <xf numFmtId="0" fontId="26" fillId="0" borderId="52" xfId="42" applyFont="1" applyFill="1" applyBorder="1" applyAlignment="1" applyProtection="1">
      <alignment horizontal="center" vertical="center"/>
    </xf>
    <xf numFmtId="0" fontId="26" fillId="0" borderId="24" xfId="42" applyFont="1" applyFill="1" applyBorder="1" applyAlignment="1" applyProtection="1">
      <alignment horizontal="center" vertical="center"/>
    </xf>
    <xf numFmtId="0" fontId="26" fillId="0" borderId="25" xfId="42"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24" fillId="0" borderId="41"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2" fillId="0" borderId="15" xfId="42" applyFont="1" applyFill="1" applyBorder="1" applyAlignment="1" applyProtection="1">
      <alignment vertical="top"/>
    </xf>
    <xf numFmtId="0" fontId="25" fillId="0" borderId="57" xfId="0" applyFont="1" applyFill="1" applyBorder="1" applyAlignment="1" applyProtection="1">
      <alignment horizontal="distributed" vertical="center" indent="1"/>
    </xf>
    <xf numFmtId="0" fontId="25" fillId="0" borderId="19" xfId="0" applyFont="1" applyFill="1" applyBorder="1" applyAlignment="1" applyProtection="1">
      <alignment horizontal="distributed" vertical="center" indent="1"/>
    </xf>
    <xf numFmtId="0" fontId="24" fillId="0" borderId="49" xfId="0" applyFont="1" applyFill="1" applyBorder="1" applyAlignment="1" applyProtection="1">
      <alignment horizontal="center" vertical="center"/>
    </xf>
    <xf numFmtId="0" fontId="24" fillId="0" borderId="50" xfId="0" applyFont="1" applyFill="1" applyBorder="1" applyAlignment="1" applyProtection="1">
      <alignment horizontal="center" vertical="center"/>
    </xf>
    <xf numFmtId="0" fontId="24" fillId="0" borderId="51" xfId="0" applyFont="1" applyFill="1" applyBorder="1" applyAlignment="1" applyProtection="1">
      <alignment horizontal="center" vertical="center"/>
    </xf>
    <xf numFmtId="0" fontId="22" fillId="0" borderId="17" xfId="42" applyFont="1" applyFill="1" applyBorder="1" applyAlignment="1" applyProtection="1">
      <alignment horizontal="left" vertical="top" wrapText="1"/>
    </xf>
    <xf numFmtId="181" fontId="24" fillId="0" borderId="50" xfId="0" applyNumberFormat="1" applyFont="1" applyFill="1" applyBorder="1" applyAlignment="1" applyProtection="1">
      <alignment horizontal="center" vertical="center"/>
    </xf>
    <xf numFmtId="181" fontId="24" fillId="0" borderId="51" xfId="0" applyNumberFormat="1" applyFont="1" applyFill="1" applyBorder="1" applyAlignment="1" applyProtection="1">
      <alignment horizontal="center" vertical="center"/>
    </xf>
    <xf numFmtId="0" fontId="24" fillId="0" borderId="41" xfId="0" applyFont="1" applyFill="1" applyBorder="1" applyAlignment="1" applyProtection="1">
      <alignment horizontal="center" vertical="distributed" textRotation="255"/>
    </xf>
    <xf numFmtId="0" fontId="24" fillId="0" borderId="12" xfId="0" applyFont="1" applyFill="1" applyBorder="1" applyAlignment="1" applyProtection="1">
      <alignment horizontal="center" vertical="distributed" textRotation="255"/>
    </xf>
    <xf numFmtId="0" fontId="24" fillId="0" borderId="22" xfId="0" applyFont="1" applyFill="1" applyBorder="1" applyAlignment="1" applyProtection="1">
      <alignment horizontal="center" vertical="distributed" textRotation="255"/>
    </xf>
    <xf numFmtId="0" fontId="24" fillId="0" borderId="16" xfId="0" applyFont="1" applyFill="1" applyBorder="1" applyAlignment="1" applyProtection="1">
      <alignment vertical="top" wrapText="1"/>
    </xf>
    <xf numFmtId="0" fontId="24" fillId="0" borderId="0" xfId="0" applyFont="1" applyFill="1" applyBorder="1" applyAlignment="1" applyProtection="1">
      <alignment vertical="top" wrapText="1"/>
    </xf>
    <xf numFmtId="0" fontId="24" fillId="0" borderId="13" xfId="0" applyFont="1" applyFill="1" applyBorder="1" applyAlignment="1" applyProtection="1">
      <alignment vertical="top" wrapText="1"/>
    </xf>
    <xf numFmtId="0" fontId="24" fillId="0" borderId="24" xfId="0" applyFont="1" applyFill="1" applyBorder="1" applyAlignment="1" applyProtection="1">
      <alignment vertical="top" wrapText="1"/>
    </xf>
    <xf numFmtId="0" fontId="24" fillId="0" borderId="17" xfId="0" applyFont="1" applyFill="1" applyBorder="1" applyAlignment="1" applyProtection="1">
      <alignment vertical="top" wrapText="1"/>
    </xf>
    <xf numFmtId="0" fontId="24" fillId="0" borderId="36" xfId="0" applyFont="1" applyFill="1" applyBorder="1" applyAlignment="1" applyProtection="1">
      <alignment vertical="top" wrapText="1"/>
    </xf>
    <xf numFmtId="0" fontId="27" fillId="0" borderId="15" xfId="0" applyFont="1" applyFill="1" applyBorder="1" applyAlignment="1" applyProtection="1">
      <alignment horizontal="center" vertical="center" textRotation="255" shrinkToFit="1"/>
    </xf>
    <xf numFmtId="0" fontId="27" fillId="0" borderId="0" xfId="0" applyFont="1" applyFill="1" applyBorder="1" applyAlignment="1" applyProtection="1">
      <alignment horizontal="center" vertical="center" textRotation="255" shrinkToFit="1"/>
    </xf>
    <xf numFmtId="0" fontId="27" fillId="0" borderId="17" xfId="0" applyFont="1" applyFill="1" applyBorder="1" applyAlignment="1" applyProtection="1">
      <alignment horizontal="center" vertical="center" textRotation="255" shrinkToFit="1"/>
    </xf>
    <xf numFmtId="0" fontId="8" fillId="0" borderId="0" xfId="42" applyFont="1" applyFill="1" applyBorder="1" applyAlignment="1" applyProtection="1">
      <alignment horizontal="center" vertical="top" textRotation="255"/>
    </xf>
    <xf numFmtId="0" fontId="28" fillId="0" borderId="48" xfId="42" applyFont="1" applyFill="1" applyBorder="1" applyAlignment="1" applyProtection="1">
      <alignment horizontal="left" vertical="center" wrapText="1"/>
    </xf>
    <xf numFmtId="0" fontId="28" fillId="0" borderId="20" xfId="42" applyFont="1" applyFill="1" applyBorder="1" applyAlignment="1" applyProtection="1">
      <alignment horizontal="left" vertical="center" wrapText="1"/>
    </xf>
    <xf numFmtId="0" fontId="28" fillId="0" borderId="37" xfId="42" applyFont="1" applyFill="1" applyBorder="1" applyAlignment="1" applyProtection="1">
      <alignment horizontal="left" vertical="center" wrapText="1"/>
    </xf>
    <xf numFmtId="0" fontId="26" fillId="0" borderId="37" xfId="42" applyFont="1" applyFill="1" applyBorder="1" applyAlignment="1" applyProtection="1">
      <alignment horizontal="left" vertical="center" wrapText="1"/>
    </xf>
    <xf numFmtId="0" fontId="26" fillId="0" borderId="48" xfId="42" applyFont="1" applyFill="1" applyBorder="1" applyAlignment="1" applyProtection="1">
      <alignment horizontal="distributed" vertical="center"/>
    </xf>
    <xf numFmtId="0" fontId="26" fillId="0" borderId="20" xfId="42" applyFont="1" applyFill="1" applyBorder="1" applyAlignment="1" applyProtection="1">
      <alignment horizontal="distributed" vertical="center"/>
    </xf>
    <xf numFmtId="0" fontId="26" fillId="0" borderId="37" xfId="42" applyFont="1" applyFill="1" applyBorder="1" applyAlignment="1" applyProtection="1">
      <alignment horizontal="distributed" vertical="center"/>
    </xf>
    <xf numFmtId="0" fontId="8" fillId="0" borderId="39" xfId="42" applyFont="1" applyFill="1" applyBorder="1" applyAlignment="1" applyProtection="1">
      <alignment horizontal="center" vertical="center"/>
    </xf>
    <xf numFmtId="0" fontId="8" fillId="0" borderId="20" xfId="42" applyFont="1" applyFill="1" applyBorder="1" applyAlignment="1" applyProtection="1">
      <alignment horizontal="center" vertical="center"/>
    </xf>
    <xf numFmtId="0" fontId="8" fillId="0" borderId="40" xfId="42" applyFont="1" applyFill="1" applyBorder="1" applyAlignment="1" applyProtection="1">
      <alignment horizontal="center" vertical="center"/>
    </xf>
    <xf numFmtId="0" fontId="29" fillId="0" borderId="48" xfId="42" applyFont="1" applyFill="1" applyBorder="1" applyAlignment="1" applyProtection="1">
      <alignment horizontal="center" vertical="center" wrapText="1"/>
    </xf>
    <xf numFmtId="0" fontId="29" fillId="0" borderId="20" xfId="42" applyFont="1" applyFill="1" applyBorder="1" applyAlignment="1" applyProtection="1">
      <alignment horizontal="center" vertical="center" wrapText="1"/>
    </xf>
    <xf numFmtId="0" fontId="29" fillId="0" borderId="37" xfId="42" applyFont="1" applyFill="1" applyBorder="1" applyAlignment="1" applyProtection="1">
      <alignment horizontal="center" vertical="center" wrapText="1"/>
    </xf>
    <xf numFmtId="0" fontId="29" fillId="0" borderId="39" xfId="42" applyFont="1" applyFill="1" applyBorder="1" applyAlignment="1" applyProtection="1">
      <alignment horizontal="center" vertical="center"/>
    </xf>
    <xf numFmtId="179" fontId="28" fillId="0" borderId="19" xfId="42" applyNumberFormat="1" applyFont="1" applyFill="1" applyBorder="1" applyAlignment="1" applyProtection="1">
      <alignment horizontal="center" vertical="center"/>
    </xf>
    <xf numFmtId="179" fontId="28" fillId="0" borderId="58" xfId="42" applyNumberFormat="1" applyFont="1" applyFill="1" applyBorder="1" applyAlignment="1" applyProtection="1">
      <alignment horizontal="center" vertical="center"/>
    </xf>
    <xf numFmtId="0" fontId="22" fillId="0" borderId="16" xfId="42" applyFont="1" applyFill="1" applyBorder="1" applyAlignment="1" applyProtection="1">
      <alignment horizontal="distributed" vertical="center" wrapText="1"/>
    </xf>
    <xf numFmtId="0" fontId="22" fillId="0" borderId="0" xfId="42" applyFont="1" applyFill="1" applyBorder="1" applyAlignment="1" applyProtection="1">
      <alignment horizontal="distributed" vertical="center" wrapText="1"/>
    </xf>
    <xf numFmtId="0" fontId="22" fillId="0" borderId="13" xfId="42" applyFont="1" applyFill="1" applyBorder="1" applyAlignment="1" applyProtection="1">
      <alignment horizontal="distributed" vertical="center" wrapText="1"/>
    </xf>
    <xf numFmtId="0" fontId="22" fillId="0" borderId="24" xfId="42" applyFont="1" applyFill="1" applyBorder="1" applyAlignment="1" applyProtection="1">
      <alignment horizontal="distributed" vertical="center" wrapText="1"/>
    </xf>
    <xf numFmtId="0" fontId="22" fillId="0" borderId="17" xfId="42" applyFont="1" applyFill="1" applyBorder="1" applyAlignment="1" applyProtection="1">
      <alignment horizontal="distributed" vertical="center" wrapText="1"/>
    </xf>
    <xf numFmtId="0" fontId="22" fillId="0" borderId="36" xfId="42" applyFont="1" applyFill="1" applyBorder="1" applyAlignment="1" applyProtection="1">
      <alignment horizontal="distributed" vertical="center" wrapText="1"/>
    </xf>
    <xf numFmtId="0" fontId="24" fillId="0" borderId="19" xfId="0" applyFont="1" applyFill="1" applyBorder="1" applyAlignment="1" applyProtection="1">
      <alignment horizontal="center" vertical="center"/>
    </xf>
    <xf numFmtId="0" fontId="27" fillId="0" borderId="19" xfId="0" applyFont="1" applyFill="1" applyBorder="1" applyAlignment="1" applyProtection="1">
      <alignment horizontal="center" vertical="center" textRotation="255"/>
    </xf>
    <xf numFmtId="0" fontId="34" fillId="0" borderId="12" xfId="43" applyFont="1" applyFill="1" applyBorder="1" applyAlignment="1" applyProtection="1">
      <alignment horizontal="center" vertical="top" textRotation="255" shrinkToFit="1"/>
    </xf>
    <xf numFmtId="0" fontId="24" fillId="0" borderId="57" xfId="0" applyFont="1" applyFill="1" applyBorder="1" applyAlignment="1" applyProtection="1">
      <alignment horizontal="center" vertical="center"/>
    </xf>
    <xf numFmtId="183" fontId="24" fillId="0" borderId="19" xfId="0" applyNumberFormat="1" applyFont="1" applyFill="1" applyBorder="1" applyAlignment="1" applyProtection="1">
      <alignment horizontal="right" vertical="center" shrinkToFit="1"/>
    </xf>
    <xf numFmtId="0" fontId="24" fillId="0" borderId="1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33" fillId="0" borderId="12" xfId="42" applyFont="1" applyFill="1" applyBorder="1" applyAlignment="1" applyProtection="1">
      <alignment horizontal="center" vertical="top" textRotation="255"/>
    </xf>
    <xf numFmtId="0" fontId="24" fillId="0" borderId="43" xfId="0" applyFont="1" applyFill="1" applyBorder="1" applyAlignment="1" applyProtection="1">
      <alignment horizontal="center" vertical="center"/>
    </xf>
    <xf numFmtId="0" fontId="24" fillId="0" borderId="46" xfId="0" applyFont="1" applyFill="1" applyBorder="1" applyAlignment="1" applyProtection="1">
      <alignment horizontal="left" vertical="center"/>
    </xf>
    <xf numFmtId="0" fontId="24" fillId="0" borderId="47" xfId="0" applyFont="1" applyFill="1" applyBorder="1" applyAlignment="1" applyProtection="1">
      <alignment horizontal="left" vertical="center"/>
    </xf>
    <xf numFmtId="0" fontId="30" fillId="0" borderId="49" xfId="0" applyNumberFormat="1" applyFont="1" applyFill="1" applyBorder="1" applyAlignment="1" applyProtection="1">
      <alignment horizontal="distributed" vertical="center"/>
    </xf>
    <xf numFmtId="0" fontId="30" fillId="0" borderId="50" xfId="0" applyNumberFormat="1" applyFont="1" applyFill="1" applyBorder="1" applyAlignment="1" applyProtection="1">
      <alignment horizontal="distributed" vertical="center"/>
    </xf>
    <xf numFmtId="0" fontId="30" fillId="0" borderId="14" xfId="0" applyNumberFormat="1" applyFont="1" applyFill="1" applyBorder="1" applyAlignment="1" applyProtection="1">
      <alignment horizontal="distributed" vertical="center"/>
    </xf>
    <xf numFmtId="0" fontId="24" fillId="0" borderId="54" xfId="0" applyFont="1" applyFill="1" applyBorder="1" applyAlignment="1" applyProtection="1">
      <alignment horizontal="center" vertical="center"/>
    </xf>
    <xf numFmtId="0" fontId="24" fillId="0" borderId="55" xfId="0" applyFont="1" applyFill="1" applyBorder="1" applyAlignment="1" applyProtection="1">
      <alignment horizontal="left" vertical="center"/>
    </xf>
    <xf numFmtId="0" fontId="24" fillId="0" borderId="56" xfId="0" applyFont="1" applyFill="1" applyBorder="1" applyAlignment="1" applyProtection="1">
      <alignment horizontal="left" vertical="center"/>
    </xf>
    <xf numFmtId="0" fontId="24" fillId="0" borderId="16"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24" fillId="0" borderId="36" xfId="0" applyFont="1" applyFill="1" applyBorder="1" applyAlignment="1" applyProtection="1">
      <alignment horizontal="center" vertical="center"/>
    </xf>
    <xf numFmtId="0" fontId="24" fillId="0" borderId="29" xfId="0" applyFont="1" applyFill="1" applyBorder="1" applyAlignment="1" applyProtection="1">
      <alignment horizontal="center" vertical="center"/>
    </xf>
    <xf numFmtId="0" fontId="24" fillId="0" borderId="30" xfId="0" applyFont="1" applyFill="1" applyBorder="1" applyAlignment="1" applyProtection="1">
      <alignment horizontal="center" vertical="center"/>
    </xf>
    <xf numFmtId="0" fontId="24" fillId="0" borderId="31"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182" fontId="27" fillId="0" borderId="30" xfId="0" applyNumberFormat="1" applyFont="1" applyFill="1" applyBorder="1" applyAlignment="1" applyProtection="1">
      <alignment horizontal="left" vertical="center" wrapText="1"/>
    </xf>
    <xf numFmtId="0" fontId="27" fillId="0" borderId="30" xfId="0" applyFont="1" applyFill="1" applyBorder="1" applyAlignment="1" applyProtection="1">
      <alignment vertical="center" shrinkToFit="1"/>
    </xf>
    <xf numFmtId="0" fontId="27" fillId="0" borderId="31" xfId="0" applyFont="1" applyFill="1" applyBorder="1" applyAlignment="1" applyProtection="1">
      <alignment vertical="center" shrinkToFit="1"/>
    </xf>
    <xf numFmtId="0" fontId="24" fillId="0" borderId="16"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24" fillId="0" borderId="52" xfId="0" applyFont="1" applyFill="1" applyBorder="1" applyAlignment="1" applyProtection="1">
      <alignment horizontal="center" vertical="center"/>
    </xf>
    <xf numFmtId="0" fontId="39" fillId="0" borderId="52" xfId="0" applyFont="1" applyFill="1" applyBorder="1" applyAlignment="1" applyProtection="1">
      <alignment horizontal="left" vertical="center" wrapText="1"/>
    </xf>
    <xf numFmtId="0" fontId="39" fillId="0" borderId="53" xfId="0" applyFont="1" applyFill="1" applyBorder="1" applyAlignment="1" applyProtection="1">
      <alignment horizontal="left" vertical="center" wrapText="1"/>
    </xf>
    <xf numFmtId="0" fontId="24" fillId="0" borderId="35" xfId="0" applyFont="1" applyFill="1" applyBorder="1" applyAlignment="1" applyProtection="1">
      <alignment horizontal="center" vertical="center"/>
    </xf>
    <xf numFmtId="182" fontId="25" fillId="0" borderId="30" xfId="0" applyNumberFormat="1" applyFont="1" applyFill="1" applyBorder="1" applyAlignment="1" applyProtection="1">
      <alignment horizontal="left" vertical="center" wrapText="1"/>
    </xf>
    <xf numFmtId="0" fontId="30" fillId="0" borderId="0" xfId="0" applyFont="1" applyFill="1" applyAlignment="1" applyProtection="1">
      <alignment horizontal="right" vertical="center"/>
    </xf>
    <xf numFmtId="0" fontId="30" fillId="0" borderId="0" xfId="0" applyFont="1" applyFill="1" applyAlignment="1" applyProtection="1">
      <alignment horizontal="center" vertical="center"/>
    </xf>
    <xf numFmtId="0" fontId="0" fillId="0" borderId="15"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27" fillId="0" borderId="18" xfId="0" applyFont="1" applyFill="1" applyBorder="1" applyAlignment="1" applyProtection="1">
      <alignment horizontal="right" vertical="center"/>
    </xf>
    <xf numFmtId="0" fontId="27" fillId="0" borderId="25" xfId="0" applyFont="1" applyFill="1" applyBorder="1" applyAlignment="1" applyProtection="1">
      <alignment horizontal="right" vertical="center"/>
    </xf>
    <xf numFmtId="178" fontId="25" fillId="0" borderId="17" xfId="0" applyNumberFormat="1" applyFont="1" applyFill="1" applyBorder="1" applyAlignment="1" applyProtection="1">
      <alignment horizontal="center" vertical="center"/>
    </xf>
    <xf numFmtId="176" fontId="24" fillId="0" borderId="15" xfId="0" applyNumberFormat="1" applyFont="1" applyFill="1" applyBorder="1" applyAlignment="1" applyProtection="1">
      <alignment horizontal="center" vertical="center"/>
    </xf>
    <xf numFmtId="176" fontId="24" fillId="0" borderId="17" xfId="0" applyNumberFormat="1" applyFont="1" applyFill="1" applyBorder="1" applyAlignment="1" applyProtection="1">
      <alignment horizontal="center" vertical="center"/>
    </xf>
    <xf numFmtId="0" fontId="27" fillId="0" borderId="23" xfId="0" applyFont="1" applyFill="1" applyBorder="1" applyAlignment="1" applyProtection="1">
      <alignment horizontal="left" vertical="center"/>
    </xf>
    <xf numFmtId="0" fontId="27" fillId="0" borderId="15" xfId="0" applyFont="1" applyFill="1" applyBorder="1" applyAlignment="1" applyProtection="1">
      <alignment horizontal="left" vertical="center"/>
    </xf>
    <xf numFmtId="0" fontId="0" fillId="0" borderId="15" xfId="0" applyFont="1" applyFill="1" applyBorder="1" applyAlignment="1" applyProtection="1">
      <alignment horizontal="left" vertical="center"/>
    </xf>
    <xf numFmtId="0" fontId="27" fillId="0" borderId="24" xfId="0" applyFont="1" applyFill="1" applyBorder="1" applyAlignment="1" applyProtection="1">
      <alignment horizontal="left" vertical="center"/>
    </xf>
    <xf numFmtId="0" fontId="27" fillId="0" borderId="17" xfId="0" applyFont="1" applyFill="1" applyBorder="1" applyAlignment="1" applyProtection="1">
      <alignment horizontal="left" vertical="center"/>
    </xf>
    <xf numFmtId="0" fontId="0" fillId="0" borderId="17" xfId="0" applyFont="1" applyFill="1" applyBorder="1" applyAlignment="1" applyProtection="1">
      <alignment horizontal="left" vertical="center"/>
    </xf>
    <xf numFmtId="0" fontId="25" fillId="0" borderId="30" xfId="0" applyFont="1" applyFill="1" applyBorder="1" applyAlignment="1" applyProtection="1">
      <alignment horizontal="left" vertical="center" shrinkToFit="1"/>
    </xf>
    <xf numFmtId="0" fontId="25" fillId="0" borderId="31" xfId="0" applyFont="1" applyFill="1" applyBorder="1" applyAlignment="1" applyProtection="1">
      <alignment horizontal="left" vertical="center" shrinkToFit="1"/>
    </xf>
    <xf numFmtId="0" fontId="24" fillId="0" borderId="44" xfId="0" applyFont="1" applyFill="1" applyBorder="1" applyAlignment="1" applyProtection="1">
      <alignment horizontal="center" vertical="center"/>
    </xf>
    <xf numFmtId="0" fontId="24" fillId="0" borderId="66" xfId="0" applyFont="1" applyFill="1" applyBorder="1" applyAlignment="1" applyProtection="1">
      <alignment horizontal="left" vertical="center"/>
    </xf>
    <xf numFmtId="0" fontId="24" fillId="0" borderId="67" xfId="0" applyFont="1" applyFill="1" applyBorder="1" applyAlignment="1" applyProtection="1">
      <alignment horizontal="left" vertical="center"/>
    </xf>
    <xf numFmtId="178" fontId="25" fillId="0" borderId="15" xfId="0" applyNumberFormat="1" applyFont="1" applyFill="1" applyBorder="1" applyAlignment="1" applyProtection="1">
      <alignment horizontal="center" vertical="center"/>
    </xf>
    <xf numFmtId="0" fontId="25" fillId="0" borderId="23" xfId="0" applyFont="1" applyFill="1" applyBorder="1" applyAlignment="1" applyProtection="1">
      <alignment vertical="center"/>
    </xf>
    <xf numFmtId="0" fontId="25" fillId="0" borderId="15" xfId="0" applyFont="1" applyFill="1" applyBorder="1" applyAlignment="1" applyProtection="1">
      <alignment vertical="center"/>
    </xf>
    <xf numFmtId="0" fontId="25" fillId="0" borderId="35" xfId="0" applyFont="1" applyFill="1" applyBorder="1" applyAlignment="1" applyProtection="1">
      <alignment vertical="center"/>
    </xf>
    <xf numFmtId="0" fontId="24" fillId="0" borderId="0" xfId="0" applyFont="1" applyFill="1" applyBorder="1" applyAlignment="1" applyProtection="1">
      <alignment horizontal="center" vertical="center" shrinkToFit="1"/>
    </xf>
    <xf numFmtId="181" fontId="24" fillId="0" borderId="14"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xf>
    <xf numFmtId="0" fontId="27" fillId="0" borderId="16" xfId="0" applyFont="1" applyFill="1" applyBorder="1" applyAlignment="1" applyProtection="1">
      <alignment horizontal="left" vertical="center"/>
    </xf>
    <xf numFmtId="0" fontId="0" fillId="0" borderId="0" xfId="0" applyFont="1" applyFill="1" applyAlignment="1" applyProtection="1">
      <alignment horizontal="left" vertical="center"/>
    </xf>
    <xf numFmtId="0" fontId="25" fillId="0" borderId="23" xfId="0" applyFont="1" applyFill="1" applyBorder="1" applyAlignment="1" applyProtection="1">
      <alignment horizontal="center" vertical="center" shrinkToFit="1"/>
    </xf>
    <xf numFmtId="0" fontId="25" fillId="0" borderId="15" xfId="0" applyFont="1" applyFill="1" applyBorder="1" applyAlignment="1" applyProtection="1">
      <alignment horizontal="center" vertical="center" shrinkToFit="1"/>
    </xf>
    <xf numFmtId="0" fontId="25" fillId="0" borderId="24"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shrinkToFit="1"/>
    </xf>
    <xf numFmtId="0" fontId="27" fillId="0" borderId="16"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179" fontId="25" fillId="0" borderId="15" xfId="0" applyNumberFormat="1" applyFont="1" applyFill="1" applyBorder="1" applyAlignment="1" applyProtection="1">
      <alignment horizontal="right" vertical="center" shrinkToFit="1"/>
    </xf>
    <xf numFmtId="179" fontId="25" fillId="0" borderId="35" xfId="0" applyNumberFormat="1" applyFont="1" applyFill="1" applyBorder="1" applyAlignment="1" applyProtection="1">
      <alignment horizontal="right" vertical="center" shrinkToFit="1"/>
    </xf>
    <xf numFmtId="179" fontId="25" fillId="0" borderId="17" xfId="0" applyNumberFormat="1" applyFont="1" applyFill="1" applyBorder="1" applyAlignment="1" applyProtection="1">
      <alignment horizontal="right" vertical="center" shrinkToFit="1"/>
    </xf>
    <xf numFmtId="179" fontId="25" fillId="0" borderId="36" xfId="0" applyNumberFormat="1" applyFont="1" applyFill="1" applyBorder="1" applyAlignment="1" applyProtection="1">
      <alignment horizontal="right" vertical="center" shrinkToFit="1"/>
    </xf>
    <xf numFmtId="0" fontId="27" fillId="0" borderId="16"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17" xfId="0" applyFont="1" applyFill="1" applyBorder="1" applyAlignment="1" applyProtection="1">
      <alignment horizontal="center" vertical="center" wrapText="1"/>
    </xf>
    <xf numFmtId="0" fontId="24" fillId="0" borderId="0" xfId="0" applyFont="1" applyFill="1" applyBorder="1" applyAlignment="1" applyProtection="1">
      <alignment horizontal="distributed" vertical="center"/>
    </xf>
    <xf numFmtId="0" fontId="27" fillId="0" borderId="19" xfId="0" applyFont="1" applyFill="1" applyBorder="1" applyAlignment="1" applyProtection="1">
      <alignment horizontal="distributed" vertical="center" indent="2"/>
    </xf>
    <xf numFmtId="0" fontId="25" fillId="0" borderId="0" xfId="0" applyFont="1" applyFill="1" applyBorder="1" applyAlignment="1" applyProtection="1">
      <alignment horizontal="left" vertical="center" wrapText="1"/>
    </xf>
    <xf numFmtId="0" fontId="25" fillId="0" borderId="13" xfId="0" applyFont="1" applyFill="1" applyBorder="1" applyAlignment="1" applyProtection="1">
      <alignment horizontal="left" vertical="center" wrapText="1"/>
    </xf>
    <xf numFmtId="0" fontId="25" fillId="0" borderId="36" xfId="0" applyFont="1" applyFill="1" applyBorder="1" applyAlignment="1" applyProtection="1">
      <alignment horizontal="left" vertical="center" wrapText="1"/>
    </xf>
    <xf numFmtId="0" fontId="25" fillId="0" borderId="16" xfId="0" applyFont="1" applyFill="1" applyBorder="1" applyAlignment="1" applyProtection="1">
      <alignment horizontal="left" vertical="center" shrinkToFit="1"/>
    </xf>
    <xf numFmtId="0" fontId="25" fillId="0" borderId="0" xfId="0" applyFont="1" applyFill="1" applyBorder="1" applyAlignment="1" applyProtection="1">
      <alignment horizontal="left" vertical="center" shrinkToFit="1"/>
    </xf>
    <xf numFmtId="0" fontId="25" fillId="0" borderId="26" xfId="0" applyFont="1" applyFill="1" applyBorder="1" applyAlignment="1" applyProtection="1">
      <alignment horizontal="left" vertical="center" shrinkToFit="1"/>
    </xf>
    <xf numFmtId="176" fontId="24" fillId="0" borderId="18" xfId="0" applyNumberFormat="1" applyFont="1" applyFill="1" applyBorder="1" applyAlignment="1" applyProtection="1">
      <alignment horizontal="center" vertical="center"/>
    </xf>
    <xf numFmtId="176" fontId="24" fillId="0" borderId="25" xfId="0" applyNumberFormat="1" applyFont="1" applyFill="1" applyBorder="1" applyAlignment="1" applyProtection="1">
      <alignment horizontal="center" vertical="center"/>
    </xf>
    <xf numFmtId="0" fontId="24" fillId="0" borderId="0" xfId="0" applyFont="1" applyFill="1" applyBorder="1" applyAlignment="1" applyProtection="1">
      <alignment horizontal="distributed" vertical="top"/>
    </xf>
    <xf numFmtId="0" fontId="24" fillId="0" borderId="0" xfId="0" applyFont="1" applyFill="1" applyBorder="1" applyAlignment="1" applyProtection="1">
      <alignment horizontal="left" vertical="center"/>
    </xf>
    <xf numFmtId="0" fontId="25" fillId="0" borderId="41" xfId="0" applyFont="1" applyFill="1" applyBorder="1" applyAlignment="1" applyProtection="1">
      <alignment horizontal="center"/>
    </xf>
    <xf numFmtId="0" fontId="25" fillId="0" borderId="15" xfId="0" applyFont="1" applyFill="1" applyBorder="1" applyAlignment="1" applyProtection="1">
      <alignment horizontal="center"/>
    </xf>
    <xf numFmtId="0" fontId="24" fillId="0" borderId="12" xfId="0" applyFont="1" applyFill="1" applyBorder="1" applyAlignment="1" applyProtection="1">
      <alignment vertical="center"/>
    </xf>
    <xf numFmtId="0" fontId="0" fillId="0" borderId="0" xfId="0" applyFont="1" applyFill="1" applyAlignment="1" applyProtection="1">
      <alignment vertical="center"/>
    </xf>
    <xf numFmtId="0" fontId="25" fillId="0" borderId="57"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xf>
    <xf numFmtId="0" fontId="25" fillId="0" borderId="57" xfId="0" applyFont="1" applyFill="1" applyBorder="1" applyAlignment="1" applyProtection="1">
      <alignment horizontal="center" vertical="center"/>
    </xf>
    <xf numFmtId="0" fontId="25" fillId="0" borderId="22" xfId="0" applyFont="1" applyFill="1" applyBorder="1" applyAlignment="1" applyProtection="1">
      <alignment horizontal="center" vertical="top"/>
    </xf>
    <xf numFmtId="0" fontId="25" fillId="0" borderId="17" xfId="0" applyFont="1" applyFill="1" applyBorder="1" applyAlignment="1" applyProtection="1">
      <alignment horizontal="center" vertical="top"/>
    </xf>
    <xf numFmtId="0" fontId="28" fillId="0" borderId="10" xfId="42" applyFont="1" applyFill="1" applyBorder="1" applyAlignment="1" applyProtection="1">
      <alignment horizontal="left" vertical="center" wrapText="1"/>
    </xf>
    <xf numFmtId="0" fontId="28" fillId="0" borderId="11" xfId="42" applyFont="1" applyFill="1" applyBorder="1" applyAlignment="1" applyProtection="1">
      <alignment horizontal="left" vertical="center" wrapText="1"/>
    </xf>
    <xf numFmtId="0" fontId="28" fillId="0" borderId="64" xfId="42" applyFont="1" applyFill="1" applyBorder="1" applyAlignment="1" applyProtection="1">
      <alignment horizontal="left" vertical="center" wrapText="1"/>
    </xf>
    <xf numFmtId="0" fontId="28" fillId="0" borderId="42" xfId="42" applyFont="1" applyFill="1" applyBorder="1" applyAlignment="1" applyProtection="1">
      <alignment horizontal="left" vertical="center" wrapText="1"/>
    </xf>
    <xf numFmtId="0" fontId="28" fillId="0" borderId="27" xfId="42" applyFont="1" applyFill="1" applyBorder="1" applyAlignment="1" applyProtection="1">
      <alignment horizontal="left" vertical="center" wrapText="1"/>
    </xf>
    <xf numFmtId="0" fontId="28" fillId="0" borderId="28" xfId="42" applyFont="1" applyFill="1" applyBorder="1" applyAlignment="1" applyProtection="1">
      <alignment horizontal="left" vertical="center" wrapText="1"/>
    </xf>
    <xf numFmtId="0" fontId="28" fillId="0" borderId="86" xfId="44" applyFont="1" applyFill="1" applyBorder="1" applyAlignment="1" applyProtection="1">
      <alignment horizontal="center" vertical="center"/>
    </xf>
    <xf numFmtId="0" fontId="28" fillId="0" borderId="87" xfId="44" applyFont="1" applyFill="1" applyBorder="1" applyAlignment="1" applyProtection="1">
      <alignment horizontal="center" vertical="center"/>
    </xf>
    <xf numFmtId="0" fontId="28" fillId="0" borderId="88" xfId="44" applyFont="1" applyFill="1" applyBorder="1" applyAlignment="1" applyProtection="1">
      <alignment horizontal="center" vertical="center"/>
    </xf>
    <xf numFmtId="177" fontId="28" fillId="0" borderId="63" xfId="42" applyNumberFormat="1" applyFont="1" applyFill="1" applyBorder="1" applyAlignment="1" applyProtection="1">
      <alignment horizontal="center" vertical="center" wrapText="1"/>
    </xf>
    <xf numFmtId="177" fontId="28" fillId="0" borderId="101" xfId="42" applyNumberFormat="1" applyFont="1" applyFill="1" applyBorder="1" applyAlignment="1" applyProtection="1">
      <alignment horizontal="center" vertical="center" wrapText="1"/>
    </xf>
    <xf numFmtId="0" fontId="28" fillId="0" borderId="68" xfId="44" applyFont="1" applyFill="1" applyBorder="1" applyAlignment="1" applyProtection="1">
      <alignment horizontal="distributed" vertical="center" indent="1"/>
    </xf>
    <xf numFmtId="0" fontId="28" fillId="0" borderId="69" xfId="44" applyFont="1" applyFill="1" applyBorder="1" applyAlignment="1" applyProtection="1">
      <alignment horizontal="distributed" vertical="center" indent="1"/>
    </xf>
    <xf numFmtId="0" fontId="8" fillId="0" borderId="59" xfId="44" applyFont="1" applyFill="1" applyBorder="1" applyAlignment="1" applyProtection="1">
      <alignment horizontal="center" vertical="center"/>
    </xf>
    <xf numFmtId="0" fontId="8" fillId="0" borderId="60" xfId="44" applyFont="1" applyFill="1" applyBorder="1" applyAlignment="1" applyProtection="1">
      <alignment horizontal="center" vertical="center"/>
    </xf>
    <xf numFmtId="0" fontId="8" fillId="0" borderId="61" xfId="44" applyFont="1" applyFill="1" applyBorder="1" applyAlignment="1" applyProtection="1">
      <alignment horizontal="center" vertical="center"/>
    </xf>
    <xf numFmtId="0" fontId="24" fillId="0" borderId="23" xfId="0" applyFont="1" applyFill="1" applyBorder="1" applyAlignment="1" applyProtection="1">
      <alignment horizontal="center" vertical="center" wrapText="1"/>
    </xf>
    <xf numFmtId="0" fontId="24" fillId="0" borderId="15" xfId="0" applyFont="1" applyFill="1" applyBorder="1" applyAlignment="1" applyProtection="1">
      <alignment horizontal="center" vertical="center" wrapText="1"/>
    </xf>
    <xf numFmtId="0" fontId="24" fillId="0" borderId="35"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7" fillId="0" borderId="19" xfId="0" applyFont="1" applyFill="1" applyBorder="1" applyAlignment="1" applyProtection="1">
      <alignment horizontal="center" vertical="center" textRotation="255" shrinkToFit="1"/>
    </xf>
    <xf numFmtId="0" fontId="25" fillId="0" borderId="0" xfId="0" applyFont="1" applyFill="1" applyBorder="1" applyAlignment="1" applyProtection="1">
      <alignment horizontal="left" vertical="distributed" wrapText="1"/>
    </xf>
    <xf numFmtId="0" fontId="25" fillId="0" borderId="26" xfId="0" applyFont="1" applyFill="1" applyBorder="1" applyAlignment="1" applyProtection="1">
      <alignment horizontal="left" vertical="distributed" wrapText="1"/>
    </xf>
    <xf numFmtId="0" fontId="26" fillId="0" borderId="70" xfId="44" applyFont="1" applyFill="1" applyBorder="1" applyAlignment="1" applyProtection="1">
      <alignment horizontal="center" vertical="center"/>
    </xf>
    <xf numFmtId="0" fontId="26" fillId="0" borderId="71" xfId="44" applyFont="1" applyFill="1" applyBorder="1" applyAlignment="1" applyProtection="1">
      <alignment horizontal="center" vertical="center"/>
    </xf>
    <xf numFmtId="0" fontId="26" fillId="0" borderId="63" xfId="42" applyFont="1" applyFill="1" applyBorder="1" applyAlignment="1" applyProtection="1">
      <alignment horizontal="left" vertical="center" wrapText="1"/>
    </xf>
    <xf numFmtId="0" fontId="26" fillId="0" borderId="11" xfId="42" applyFont="1" applyFill="1" applyBorder="1" applyAlignment="1" applyProtection="1">
      <alignment horizontal="left" vertical="center" wrapText="1"/>
    </xf>
    <xf numFmtId="0" fontId="26" fillId="0" borderId="64" xfId="42" applyFont="1" applyFill="1" applyBorder="1" applyAlignment="1" applyProtection="1">
      <alignment horizontal="left" vertical="center" wrapText="1"/>
    </xf>
    <xf numFmtId="0" fontId="26" fillId="0" borderId="38" xfId="42" applyFont="1" applyFill="1" applyBorder="1" applyAlignment="1" applyProtection="1">
      <alignment horizontal="left" vertical="center" wrapText="1"/>
    </xf>
    <xf numFmtId="0" fontId="26" fillId="0" borderId="27" xfId="42" applyFont="1" applyFill="1" applyBorder="1" applyAlignment="1" applyProtection="1">
      <alignment horizontal="left" vertical="center" wrapText="1"/>
    </xf>
    <xf numFmtId="0" fontId="26" fillId="0" borderId="28" xfId="42" applyFont="1" applyFill="1" applyBorder="1" applyAlignment="1" applyProtection="1">
      <alignment horizontal="left" vertical="center" wrapText="1"/>
    </xf>
    <xf numFmtId="0" fontId="8" fillId="0" borderId="68" xfId="44" applyFont="1" applyFill="1" applyBorder="1" applyAlignment="1" applyProtection="1">
      <alignment horizontal="center" vertical="center"/>
    </xf>
    <xf numFmtId="0" fontId="8" fillId="0" borderId="70" xfId="44" applyFont="1" applyFill="1" applyBorder="1" applyAlignment="1" applyProtection="1">
      <alignment horizontal="center" vertical="center"/>
    </xf>
    <xf numFmtId="0" fontId="26" fillId="0" borderId="19" xfId="42" applyFont="1" applyFill="1" applyBorder="1" applyAlignment="1" applyProtection="1">
      <alignment horizontal="center" vertical="center" wrapText="1"/>
    </xf>
    <xf numFmtId="0" fontId="34" fillId="0" borderId="12" xfId="42" applyFont="1" applyFill="1" applyBorder="1" applyAlignment="1" applyProtection="1">
      <alignment horizontal="center" vertical="top" textRotation="255"/>
    </xf>
    <xf numFmtId="0" fontId="27" fillId="0" borderId="81" xfId="0" applyFont="1" applyFill="1" applyBorder="1" applyAlignment="1" applyProtection="1">
      <alignment horizontal="left" vertical="top" wrapText="1"/>
    </xf>
    <xf numFmtId="0" fontId="27" fillId="0" borderId="82" xfId="0" applyFont="1" applyFill="1" applyBorder="1" applyAlignment="1" applyProtection="1">
      <alignment horizontal="left" vertical="top" wrapText="1"/>
    </xf>
    <xf numFmtId="0" fontId="27" fillId="0" borderId="83" xfId="0" applyFont="1" applyFill="1" applyBorder="1" applyAlignment="1" applyProtection="1">
      <alignment horizontal="left" vertical="top" wrapText="1"/>
    </xf>
    <xf numFmtId="0" fontId="27" fillId="0" borderId="43" xfId="0" applyFont="1" applyFill="1" applyBorder="1" applyAlignment="1" applyProtection="1">
      <alignment horizontal="left" vertical="center" wrapText="1"/>
    </xf>
    <xf numFmtId="177" fontId="25" fillId="0" borderId="15" xfId="0" applyNumberFormat="1" applyFont="1" applyFill="1" applyBorder="1" applyAlignment="1" applyProtection="1">
      <alignment horizontal="center" vertical="center"/>
    </xf>
    <xf numFmtId="0" fontId="24" fillId="0" borderId="13" xfId="0" applyFont="1" applyFill="1" applyBorder="1" applyAlignment="1" applyProtection="1">
      <alignment horizontal="left" vertical="center"/>
    </xf>
    <xf numFmtId="0" fontId="27" fillId="0" borderId="30" xfId="0" applyFont="1" applyFill="1" applyBorder="1" applyAlignment="1" applyProtection="1">
      <alignment horizontal="left" vertical="distributed" wrapText="1"/>
    </xf>
    <xf numFmtId="0" fontId="27" fillId="0" borderId="31" xfId="0" applyFont="1" applyFill="1" applyBorder="1" applyAlignment="1" applyProtection="1">
      <alignment horizontal="left" vertical="distributed" wrapText="1"/>
    </xf>
    <xf numFmtId="0" fontId="25" fillId="0" borderId="15" xfId="0" applyFont="1" applyFill="1" applyBorder="1" applyAlignment="1" applyProtection="1">
      <alignment horizontal="center" vertical="distributed" wrapText="1"/>
    </xf>
    <xf numFmtId="0" fontId="25" fillId="0" borderId="31" xfId="0" applyFont="1" applyFill="1" applyBorder="1" applyAlignment="1" applyProtection="1">
      <alignment horizontal="left" vertical="distributed" wrapText="1"/>
    </xf>
    <xf numFmtId="0" fontId="24" fillId="0" borderId="0" xfId="0" applyFont="1" applyFill="1" applyAlignment="1" applyProtection="1">
      <alignment horizontal="center" vertical="top" textRotation="255"/>
    </xf>
    <xf numFmtId="0" fontId="24" fillId="0" borderId="0" xfId="0" applyFont="1" applyFill="1" applyBorder="1" applyAlignment="1" applyProtection="1">
      <alignment horizontal="center"/>
    </xf>
    <xf numFmtId="0" fontId="24" fillId="0" borderId="72" xfId="0" applyFont="1" applyFill="1" applyBorder="1" applyAlignment="1" applyProtection="1">
      <alignment horizontal="left" vertical="top"/>
    </xf>
    <xf numFmtId="0" fontId="24" fillId="0" borderId="73" xfId="0" applyFont="1" applyFill="1" applyBorder="1" applyAlignment="1" applyProtection="1">
      <alignment horizontal="left" vertical="top"/>
    </xf>
    <xf numFmtId="0" fontId="24" fillId="0" borderId="84" xfId="0" applyFont="1" applyFill="1" applyBorder="1" applyAlignment="1" applyProtection="1">
      <alignment horizontal="left" vertical="top"/>
    </xf>
    <xf numFmtId="0" fontId="24" fillId="0" borderId="78" xfId="0" applyFont="1" applyFill="1" applyBorder="1" applyAlignment="1" applyProtection="1">
      <alignment horizontal="left" vertical="top"/>
    </xf>
    <xf numFmtId="0" fontId="24" fillId="0" borderId="79" xfId="0" applyFont="1" applyFill="1" applyBorder="1" applyAlignment="1" applyProtection="1">
      <alignment horizontal="left" vertical="top"/>
    </xf>
    <xf numFmtId="0" fontId="24" fillId="0" borderId="85" xfId="0" applyFont="1" applyFill="1" applyBorder="1" applyAlignment="1" applyProtection="1">
      <alignment horizontal="left" vertical="top"/>
    </xf>
    <xf numFmtId="0" fontId="27" fillId="0" borderId="55" xfId="0" applyFont="1" applyFill="1" applyBorder="1" applyAlignment="1" applyProtection="1">
      <alignment horizontal="left" vertical="center"/>
    </xf>
    <xf numFmtId="0" fontId="27" fillId="0" borderId="56" xfId="0" applyFont="1" applyFill="1" applyBorder="1" applyAlignment="1" applyProtection="1">
      <alignment horizontal="left" vertical="center"/>
    </xf>
    <xf numFmtId="0" fontId="25" fillId="0" borderId="18" xfId="0" applyFont="1" applyFill="1" applyBorder="1" applyAlignment="1" applyProtection="1">
      <alignment horizontal="center" vertical="distributed" wrapText="1"/>
    </xf>
    <xf numFmtId="0" fontId="25" fillId="0" borderId="23" xfId="0" applyFont="1" applyFill="1" applyBorder="1" applyAlignment="1" applyProtection="1">
      <alignment horizontal="left" vertical="center" wrapText="1"/>
    </xf>
    <xf numFmtId="0" fontId="25" fillId="0" borderId="15" xfId="0" applyFont="1" applyFill="1" applyBorder="1" applyAlignment="1" applyProtection="1">
      <alignment horizontal="left" vertical="center" wrapText="1"/>
    </xf>
    <xf numFmtId="0" fontId="25" fillId="0" borderId="15"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4" fillId="0" borderId="0" xfId="0" applyFont="1" applyFill="1" applyBorder="1" applyAlignment="1" applyProtection="1">
      <alignment horizontal="distributed" vertical="center" wrapText="1"/>
    </xf>
    <xf numFmtId="49" fontId="30" fillId="0" borderId="49" xfId="0" applyNumberFormat="1" applyFont="1" applyFill="1" applyBorder="1" applyAlignment="1" applyProtection="1">
      <alignment horizontal="distributed" vertical="center"/>
    </xf>
    <xf numFmtId="49" fontId="30" fillId="0" borderId="50" xfId="0" applyNumberFormat="1" applyFont="1" applyFill="1" applyBorder="1" applyAlignment="1" applyProtection="1">
      <alignment horizontal="distributed" vertical="center"/>
    </xf>
    <xf numFmtId="49" fontId="30" fillId="0" borderId="14" xfId="0" applyNumberFormat="1" applyFont="1" applyFill="1" applyBorder="1" applyAlignment="1" applyProtection="1">
      <alignment horizontal="distributed" vertical="center"/>
    </xf>
    <xf numFmtId="0" fontId="24" fillId="0" borderId="0" xfId="0" applyFont="1" applyFill="1" applyAlignment="1" applyProtection="1">
      <alignment horizontal="center" vertical="center" shrinkToFit="1"/>
    </xf>
    <xf numFmtId="177" fontId="25" fillId="0" borderId="17" xfId="0" applyNumberFormat="1" applyFont="1" applyFill="1" applyBorder="1" applyAlignment="1" applyProtection="1">
      <alignment horizontal="center" vertical="center"/>
    </xf>
    <xf numFmtId="0" fontId="25" fillId="0" borderId="89" xfId="0" applyFont="1" applyFill="1" applyBorder="1" applyAlignment="1" applyProtection="1">
      <alignment horizontal="left" vertical="top"/>
    </xf>
    <xf numFmtId="0" fontId="25" fillId="0" borderId="82" xfId="0" applyFont="1" applyFill="1" applyBorder="1" applyAlignment="1" applyProtection="1">
      <alignment horizontal="left" vertical="top"/>
    </xf>
    <xf numFmtId="0" fontId="25" fillId="0" borderId="90" xfId="0" applyFont="1" applyFill="1" applyBorder="1" applyAlignment="1" applyProtection="1">
      <alignment horizontal="left" vertical="top"/>
    </xf>
    <xf numFmtId="0" fontId="24" fillId="0" borderId="57" xfId="0" applyFont="1" applyFill="1" applyBorder="1" applyAlignment="1" applyProtection="1">
      <alignment horizontal="center" vertical="distributed" textRotation="255"/>
    </xf>
    <xf numFmtId="0" fontId="25" fillId="0" borderId="72" xfId="0" applyFont="1" applyFill="1" applyBorder="1" applyAlignment="1" applyProtection="1">
      <alignment horizontal="left" vertical="top" wrapText="1"/>
    </xf>
    <xf numFmtId="0" fontId="25" fillId="0" borderId="73" xfId="0" applyFont="1" applyFill="1" applyBorder="1" applyAlignment="1" applyProtection="1">
      <alignment horizontal="left" vertical="top" wrapText="1"/>
    </xf>
    <xf numFmtId="0" fontId="25" fillId="0" borderId="74" xfId="0" applyFont="1" applyFill="1" applyBorder="1" applyAlignment="1" applyProtection="1">
      <alignment horizontal="left" vertical="top" wrapText="1"/>
    </xf>
    <xf numFmtId="0" fontId="25" fillId="0" borderId="75" xfId="0" applyFont="1" applyFill="1" applyBorder="1" applyAlignment="1" applyProtection="1">
      <alignment horizontal="left" vertical="top" wrapText="1"/>
    </xf>
    <xf numFmtId="0" fontId="25" fillId="0" borderId="76" xfId="0" applyFont="1" applyFill="1" applyBorder="1" applyAlignment="1" applyProtection="1">
      <alignment horizontal="left" vertical="top" wrapText="1"/>
    </xf>
    <xf numFmtId="0" fontId="25" fillId="0" borderId="77" xfId="0" applyFont="1" applyFill="1" applyBorder="1" applyAlignment="1" applyProtection="1">
      <alignment horizontal="left" vertical="top" wrapText="1"/>
    </xf>
    <xf numFmtId="0" fontId="25" fillId="0" borderId="78" xfId="0" applyFont="1" applyFill="1" applyBorder="1" applyAlignment="1" applyProtection="1">
      <alignment horizontal="left" vertical="top" wrapText="1"/>
    </xf>
    <xf numFmtId="0" fontId="25" fillId="0" borderId="79" xfId="0" applyFont="1" applyFill="1" applyBorder="1" applyAlignment="1" applyProtection="1">
      <alignment horizontal="left" vertical="top" wrapText="1"/>
    </xf>
    <xf numFmtId="0" fontId="25" fillId="0" borderId="80" xfId="0" applyFont="1" applyFill="1" applyBorder="1" applyAlignment="1" applyProtection="1">
      <alignment horizontal="left" vertical="top" wrapText="1"/>
    </xf>
    <xf numFmtId="183" fontId="24" fillId="0" borderId="23" xfId="0" applyNumberFormat="1" applyFont="1" applyFill="1" applyBorder="1" applyAlignment="1" applyProtection="1">
      <alignment horizontal="right" vertical="center" shrinkToFit="1"/>
    </xf>
    <xf numFmtId="183" fontId="24" fillId="0" borderId="15" xfId="0" applyNumberFormat="1" applyFont="1" applyFill="1" applyBorder="1" applyAlignment="1" applyProtection="1">
      <alignment horizontal="right" vertical="center" shrinkToFit="1"/>
    </xf>
    <xf numFmtId="183" fontId="24" fillId="0" borderId="35" xfId="0" applyNumberFormat="1" applyFont="1" applyFill="1" applyBorder="1" applyAlignment="1" applyProtection="1">
      <alignment horizontal="right" vertical="center" shrinkToFit="1"/>
    </xf>
    <xf numFmtId="183" fontId="24" fillId="0" borderId="24" xfId="0" applyNumberFormat="1" applyFont="1" applyFill="1" applyBorder="1" applyAlignment="1" applyProtection="1">
      <alignment horizontal="right" vertical="center" shrinkToFit="1"/>
    </xf>
    <xf numFmtId="183" fontId="24" fillId="0" borderId="17" xfId="0" applyNumberFormat="1" applyFont="1" applyFill="1" applyBorder="1" applyAlignment="1" applyProtection="1">
      <alignment horizontal="right" vertical="center" shrinkToFit="1"/>
    </xf>
    <xf numFmtId="183" fontId="24" fillId="0" borderId="36" xfId="0" applyNumberFormat="1" applyFont="1" applyFill="1" applyBorder="1" applyAlignment="1" applyProtection="1">
      <alignment horizontal="right" vertical="center" shrinkToFit="1"/>
    </xf>
    <xf numFmtId="183" fontId="24" fillId="0" borderId="16" xfId="0" applyNumberFormat="1" applyFont="1" applyFill="1" applyBorder="1" applyAlignment="1" applyProtection="1">
      <alignment horizontal="right" vertical="center" shrinkToFit="1"/>
    </xf>
    <xf numFmtId="183" fontId="24" fillId="0" borderId="0" xfId="0" applyNumberFormat="1" applyFont="1" applyFill="1" applyBorder="1" applyAlignment="1" applyProtection="1">
      <alignment horizontal="right" vertical="center" shrinkToFit="1"/>
    </xf>
    <xf numFmtId="183" fontId="24" fillId="0" borderId="13" xfId="0" applyNumberFormat="1" applyFont="1" applyFill="1" applyBorder="1" applyAlignment="1" applyProtection="1">
      <alignment horizontal="right" vertical="center" shrinkToFit="1"/>
    </xf>
    <xf numFmtId="0" fontId="26" fillId="0" borderId="49" xfId="42" applyFont="1" applyFill="1" applyBorder="1" applyAlignment="1" applyProtection="1">
      <alignment horizontal="center" vertical="center"/>
    </xf>
    <xf numFmtId="0" fontId="26" fillId="0" borderId="14" xfId="42" applyFont="1" applyFill="1" applyBorder="1" applyAlignment="1" applyProtection="1">
      <alignment horizontal="center" vertical="center"/>
    </xf>
    <xf numFmtId="182" fontId="28" fillId="0" borderId="15" xfId="42" applyNumberFormat="1" applyFont="1" applyFill="1" applyBorder="1" applyAlignment="1" applyProtection="1">
      <alignment horizontal="left" vertical="center" wrapText="1"/>
    </xf>
    <xf numFmtId="182" fontId="28" fillId="0" borderId="16" xfId="42" applyNumberFormat="1" applyFont="1" applyFill="1" applyBorder="1" applyAlignment="1" applyProtection="1">
      <alignment horizontal="left" vertical="top" wrapText="1"/>
    </xf>
    <xf numFmtId="182" fontId="28" fillId="0" borderId="0" xfId="42" applyNumberFormat="1" applyFont="1" applyFill="1" applyBorder="1" applyAlignment="1" applyProtection="1">
      <alignment horizontal="left" vertical="top" wrapText="1"/>
    </xf>
    <xf numFmtId="182" fontId="28" fillId="0" borderId="13" xfId="42" applyNumberFormat="1" applyFont="1" applyFill="1" applyBorder="1" applyAlignment="1" applyProtection="1">
      <alignment horizontal="left" vertical="top" wrapText="1"/>
    </xf>
    <xf numFmtId="0" fontId="22" fillId="0" borderId="15" xfId="42" applyFont="1" applyFill="1" applyBorder="1" applyAlignment="1" applyProtection="1">
      <alignment vertical="top" wrapText="1"/>
    </xf>
    <xf numFmtId="0" fontId="22" fillId="0" borderId="18" xfId="42" applyFont="1" applyFill="1" applyBorder="1" applyAlignment="1" applyProtection="1">
      <alignment vertical="top" wrapText="1"/>
    </xf>
    <xf numFmtId="0" fontId="22" fillId="0" borderId="0" xfId="42" applyFont="1" applyFill="1" applyBorder="1" applyAlignment="1" applyProtection="1">
      <alignment vertical="top" wrapText="1"/>
    </xf>
    <xf numFmtId="0" fontId="22" fillId="0" borderId="26" xfId="42" applyFont="1" applyFill="1" applyBorder="1" applyAlignment="1" applyProtection="1">
      <alignment vertical="top" wrapText="1"/>
    </xf>
    <xf numFmtId="0" fontId="24" fillId="0" borderId="16"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4" fillId="0" borderId="13" xfId="0" applyFont="1" applyFill="1" applyBorder="1" applyAlignment="1" applyProtection="1">
      <alignment horizontal="left" vertical="top" wrapText="1"/>
    </xf>
    <xf numFmtId="0" fontId="24" fillId="0" borderId="24" xfId="0" applyFont="1" applyFill="1" applyBorder="1" applyAlignment="1" applyProtection="1">
      <alignment horizontal="left" vertical="top" wrapText="1"/>
    </xf>
    <xf numFmtId="0" fontId="24" fillId="0" borderId="17" xfId="0" applyFont="1" applyFill="1" applyBorder="1" applyAlignment="1" applyProtection="1">
      <alignment horizontal="left" vertical="top" wrapText="1"/>
    </xf>
    <xf numFmtId="0" fontId="24" fillId="0" borderId="36" xfId="0" applyFont="1" applyFill="1" applyBorder="1" applyAlignment="1" applyProtection="1">
      <alignment horizontal="left" vertical="top" wrapText="1"/>
    </xf>
    <xf numFmtId="0" fontId="24" fillId="0" borderId="15" xfId="0" applyFont="1" applyFill="1" applyBorder="1" applyAlignment="1" applyProtection="1">
      <alignment vertical="center"/>
    </xf>
    <xf numFmtId="0" fontId="25" fillId="0" borderId="23" xfId="0" applyFont="1" applyFill="1" applyBorder="1" applyAlignment="1" applyProtection="1">
      <alignment horizontal="left" vertical="center"/>
    </xf>
    <xf numFmtId="0" fontId="24" fillId="0" borderId="52" xfId="0" applyFont="1" applyFill="1" applyBorder="1" applyAlignment="1" applyProtection="1">
      <alignment horizontal="left" vertical="center"/>
    </xf>
    <xf numFmtId="0" fontId="24" fillId="0" borderId="53" xfId="0" applyFont="1" applyFill="1" applyBorder="1" applyAlignment="1" applyProtection="1">
      <alignment horizontal="left" vertical="center"/>
    </xf>
    <xf numFmtId="0" fontId="24" fillId="0" borderId="21" xfId="0" applyFont="1" applyFill="1" applyBorder="1" applyAlignment="1" applyProtection="1">
      <alignment horizontal="center" vertical="center"/>
    </xf>
    <xf numFmtId="0" fontId="31" fillId="0" borderId="0" xfId="0" applyFont="1" applyFill="1" applyAlignment="1" applyProtection="1">
      <alignment horizontal="left" vertical="center"/>
    </xf>
    <xf numFmtId="0" fontId="24" fillId="0" borderId="55" xfId="0" applyFont="1" applyFill="1" applyBorder="1" applyAlignment="1" applyProtection="1">
      <alignment horizontal="center" vertical="center"/>
    </xf>
    <xf numFmtId="0" fontId="24" fillId="0" borderId="56" xfId="0" applyFont="1" applyFill="1" applyBorder="1" applyAlignment="1" applyProtection="1">
      <alignment horizontal="center" vertical="center"/>
    </xf>
    <xf numFmtId="0" fontId="25" fillId="0" borderId="16" xfId="0" applyFont="1" applyFill="1" applyBorder="1" applyAlignment="1" applyProtection="1">
      <alignment horizontal="left" vertical="center" wrapText="1"/>
    </xf>
    <xf numFmtId="0" fontId="25" fillId="0" borderId="26" xfId="0" applyFont="1" applyFill="1" applyBorder="1" applyAlignment="1" applyProtection="1">
      <alignment horizontal="left" vertical="center" wrapText="1"/>
    </xf>
    <xf numFmtId="0" fontId="25" fillId="0" borderId="22" xfId="0" applyFont="1" applyFill="1" applyBorder="1" applyAlignment="1" applyProtection="1">
      <alignment horizontal="center" vertical="center"/>
    </xf>
    <xf numFmtId="0" fontId="25" fillId="0" borderId="17" xfId="0" applyFont="1" applyFill="1" applyBorder="1" applyAlignment="1" applyProtection="1">
      <alignment horizontal="center" vertical="center"/>
    </xf>
    <xf numFmtId="0" fontId="24" fillId="0" borderId="46" xfId="0" applyFont="1" applyFill="1" applyBorder="1" applyAlignment="1" applyProtection="1">
      <alignment horizontal="center" vertical="center"/>
    </xf>
    <xf numFmtId="0" fontId="24" fillId="0" borderId="47" xfId="0" applyFont="1" applyFill="1" applyBorder="1" applyAlignment="1" applyProtection="1">
      <alignment horizontal="center" vertical="center"/>
    </xf>
    <xf numFmtId="0" fontId="25" fillId="0" borderId="41"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0" fontId="36" fillId="0" borderId="0" xfId="43" applyFont="1" applyFill="1" applyBorder="1" applyAlignment="1" applyProtection="1">
      <alignment horizontal="center" vertical="top" textRotation="255"/>
    </xf>
    <xf numFmtId="0" fontId="27" fillId="0" borderId="92" xfId="0" applyFont="1" applyFill="1" applyBorder="1" applyAlignment="1" applyProtection="1">
      <alignment horizontal="left" vertical="top" wrapText="1"/>
    </xf>
    <xf numFmtId="0" fontId="27" fillId="0" borderId="93" xfId="0" applyFont="1" applyFill="1" applyBorder="1" applyAlignment="1" applyProtection="1">
      <alignment horizontal="left" vertical="top" wrapText="1"/>
    </xf>
    <xf numFmtId="0" fontId="27" fillId="0" borderId="94" xfId="0" applyFont="1" applyFill="1" applyBorder="1" applyAlignment="1" applyProtection="1">
      <alignment horizontal="left" vertical="top" wrapText="1"/>
    </xf>
    <xf numFmtId="0" fontId="27" fillId="0" borderId="95" xfId="0" applyFont="1" applyFill="1" applyBorder="1" applyAlignment="1" applyProtection="1">
      <alignment horizontal="left" vertical="top" wrapText="1"/>
    </xf>
    <xf numFmtId="0" fontId="27" fillId="0" borderId="76" xfId="0" applyFont="1" applyFill="1" applyBorder="1" applyAlignment="1" applyProtection="1">
      <alignment horizontal="left" vertical="top" wrapText="1"/>
    </xf>
    <xf numFmtId="0" fontId="27" fillId="0" borderId="96" xfId="0" applyFont="1" applyFill="1" applyBorder="1" applyAlignment="1" applyProtection="1">
      <alignment horizontal="left" vertical="top" wrapText="1"/>
    </xf>
    <xf numFmtId="0" fontId="27" fillId="0" borderId="97" xfId="0" applyFont="1" applyFill="1" applyBorder="1" applyAlignment="1" applyProtection="1">
      <alignment horizontal="left" vertical="top" wrapText="1"/>
    </xf>
    <xf numFmtId="0" fontId="27" fillId="0" borderId="98" xfId="0" applyFont="1" applyFill="1" applyBorder="1" applyAlignment="1" applyProtection="1">
      <alignment horizontal="left" vertical="top" wrapText="1"/>
    </xf>
    <xf numFmtId="0" fontId="27" fillId="0" borderId="99" xfId="0" applyFont="1" applyFill="1" applyBorder="1" applyAlignment="1" applyProtection="1">
      <alignment horizontal="left" vertical="top" wrapText="1"/>
    </xf>
    <xf numFmtId="0" fontId="24" fillId="0" borderId="0" xfId="0" applyFont="1" applyFill="1" applyAlignment="1" applyProtection="1">
      <alignment horizontal="center" vertical="top"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_Sheet1" xfId="42"/>
    <cellStyle name="標準_設立【国】 (2)" xfId="43"/>
    <cellStyle name="標準_設立【都】" xfId="44"/>
    <cellStyle name="良い" xfId="45"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Sheet1!$Z$3" lockText="1" noThreeD="1"/>
</file>

<file path=xl/ctrlProps/ctrlProp10.xml><?xml version="1.0" encoding="utf-8"?>
<formControlPr xmlns="http://schemas.microsoft.com/office/spreadsheetml/2009/9/main" objectType="CheckBox" fmlaLink="Sheet1!$M$24" lockText="1" noThreeD="1"/>
</file>

<file path=xl/ctrlProps/ctrlProp100.xml><?xml version="1.0" encoding="utf-8"?>
<formControlPr xmlns="http://schemas.microsoft.com/office/spreadsheetml/2009/9/main" objectType="CheckBox" fmlaLink="Sheet1!$Z$9" lockText="1" noThreeD="1"/>
</file>

<file path=xl/ctrlProps/ctrlProp101.xml><?xml version="1.0" encoding="utf-8"?>
<formControlPr xmlns="http://schemas.microsoft.com/office/spreadsheetml/2009/9/main" objectType="CheckBox" fmlaLink="Sheet1!$Z$10" lockText="1" noThreeD="1"/>
</file>

<file path=xl/ctrlProps/ctrlProp102.xml><?xml version="1.0" encoding="utf-8"?>
<formControlPr xmlns="http://schemas.microsoft.com/office/spreadsheetml/2009/9/main" objectType="CheckBox" fmlaLink="Sheet1!$Z$11" lockText="1" noThreeD="1"/>
</file>

<file path=xl/ctrlProps/ctrlProp103.xml><?xml version="1.0" encoding="utf-8"?>
<formControlPr xmlns="http://schemas.microsoft.com/office/spreadsheetml/2009/9/main" objectType="CheckBox" fmlaLink="Sheet1!$Z$6" lockText="1" noThreeD="1"/>
</file>

<file path=xl/ctrlProps/ctrlProp104.xml><?xml version="1.0" encoding="utf-8"?>
<formControlPr xmlns="http://schemas.microsoft.com/office/spreadsheetml/2009/9/main" objectType="CheckBox" fmlaLink="Sheet1!$Z$7" lockText="1" noThreeD="1"/>
</file>

<file path=xl/ctrlProps/ctrlProp105.xml><?xml version="1.0" encoding="utf-8"?>
<formControlPr xmlns="http://schemas.microsoft.com/office/spreadsheetml/2009/9/main" objectType="CheckBox" fmlaLink="Sheet1!$Z$8" lockText="1" noThreeD="1"/>
</file>

<file path=xl/ctrlProps/ctrlProp11.xml><?xml version="1.0" encoding="utf-8"?>
<formControlPr xmlns="http://schemas.microsoft.com/office/spreadsheetml/2009/9/main" objectType="CheckBox" fmlaLink="Sheet1!$M$31" lockText="1" noThreeD="1"/>
</file>

<file path=xl/ctrlProps/ctrlProp12.xml><?xml version="1.0" encoding="utf-8"?>
<formControlPr xmlns="http://schemas.microsoft.com/office/spreadsheetml/2009/9/main" objectType="CheckBox" fmlaLink="Sheet1!$M$32" lockText="1" noThreeD="1"/>
</file>

<file path=xl/ctrlProps/ctrlProp13.xml><?xml version="1.0" encoding="utf-8"?>
<formControlPr xmlns="http://schemas.microsoft.com/office/spreadsheetml/2009/9/main" objectType="CheckBox" fmlaLink="Sheet1!$R$45" lockText="1" noThreeD="1"/>
</file>

<file path=xl/ctrlProps/ctrlProp14.xml><?xml version="1.0" encoding="utf-8"?>
<formControlPr xmlns="http://schemas.microsoft.com/office/spreadsheetml/2009/9/main" objectType="CheckBox" fmlaLink="Sheet1!$R$46" lockText="1" noThreeD="1"/>
</file>

<file path=xl/ctrlProps/ctrlProp15.xml><?xml version="1.0" encoding="utf-8"?>
<formControlPr xmlns="http://schemas.microsoft.com/office/spreadsheetml/2009/9/main" objectType="CheckBox" fmlaLink="Sheet1!$W$59" lockText="1" noThreeD="1"/>
</file>

<file path=xl/ctrlProps/ctrlProp16.xml><?xml version="1.0" encoding="utf-8"?>
<formControlPr xmlns="http://schemas.microsoft.com/office/spreadsheetml/2009/9/main" objectType="CheckBox" fmlaLink="Sheet1!$W$60" lockText="1" noThreeD="1"/>
</file>

<file path=xl/ctrlProps/ctrlProp17.xml><?xml version="1.0" encoding="utf-8"?>
<formControlPr xmlns="http://schemas.microsoft.com/office/spreadsheetml/2009/9/main" objectType="CheckBox" fmlaLink="Sheet1!$Z$9" lockText="1" noThreeD="1"/>
</file>

<file path=xl/ctrlProps/ctrlProp18.xml><?xml version="1.0" encoding="utf-8"?>
<formControlPr xmlns="http://schemas.microsoft.com/office/spreadsheetml/2009/9/main" objectType="CheckBox" fmlaLink="Sheet1!$Z$10" lockText="1" noThreeD="1"/>
</file>

<file path=xl/ctrlProps/ctrlProp19.xml><?xml version="1.0" encoding="utf-8"?>
<formControlPr xmlns="http://schemas.microsoft.com/office/spreadsheetml/2009/9/main" objectType="CheckBox" fmlaLink="Sheet1!$Z$11" lockText="1" noThreeD="1"/>
</file>

<file path=xl/ctrlProps/ctrlProp2.xml><?xml version="1.0" encoding="utf-8"?>
<formControlPr xmlns="http://schemas.microsoft.com/office/spreadsheetml/2009/9/main" objectType="CheckBox" fmlaLink="Sheet1!$Z$4" lockText="1" noThreeD="1"/>
</file>

<file path=xl/ctrlProps/ctrlProp20.xml><?xml version="1.0" encoding="utf-8"?>
<formControlPr xmlns="http://schemas.microsoft.com/office/spreadsheetml/2009/9/main" objectType="CheckBox" fmlaLink="Sheet1!$Z$16" lockText="1" noThreeD="1"/>
</file>

<file path=xl/ctrlProps/ctrlProp21.xml><?xml version="1.0" encoding="utf-8"?>
<formControlPr xmlns="http://schemas.microsoft.com/office/spreadsheetml/2009/9/main" objectType="CheckBox" fmlaLink="Sheet1!$Z$17" lockText="1" noThreeD="1"/>
</file>

<file path=xl/ctrlProps/ctrlProp22.xml><?xml version="1.0" encoding="utf-8"?>
<formControlPr xmlns="http://schemas.microsoft.com/office/spreadsheetml/2009/9/main" objectType="CheckBox" fmlaLink="Sheet1!$Z$18" lockText="1" noThreeD="1"/>
</file>

<file path=xl/ctrlProps/ctrlProp23.xml><?xml version="1.0" encoding="utf-8"?>
<formControlPr xmlns="http://schemas.microsoft.com/office/spreadsheetml/2009/9/main" objectType="CheckBox" fmlaLink="Sheet1!$Z$20" lockText="1" noThreeD="1"/>
</file>

<file path=xl/ctrlProps/ctrlProp24.xml><?xml version="1.0" encoding="utf-8"?>
<formControlPr xmlns="http://schemas.microsoft.com/office/spreadsheetml/2009/9/main" objectType="CheckBox" fmlaLink="Sheet1!$Z$14" lockText="1" noThreeD="1"/>
</file>

<file path=xl/ctrlProps/ctrlProp25.xml><?xml version="1.0" encoding="utf-8"?>
<formControlPr xmlns="http://schemas.microsoft.com/office/spreadsheetml/2009/9/main" objectType="CheckBox" fmlaLink="Sheet1!$Z$15" lockText="1" noThreeD="1"/>
</file>

<file path=xl/ctrlProps/ctrlProp26.xml><?xml version="1.0" encoding="utf-8"?>
<formControlPr xmlns="http://schemas.microsoft.com/office/spreadsheetml/2009/9/main" objectType="CheckBox" fmlaLink="Sheet1!$Z$22" lockText="1" noThreeD="1"/>
</file>

<file path=xl/ctrlProps/ctrlProp27.xml><?xml version="1.0" encoding="utf-8"?>
<formControlPr xmlns="http://schemas.microsoft.com/office/spreadsheetml/2009/9/main" objectType="CheckBox" fmlaLink="Sheet1!$Z$23" lockText="1" noThreeD="1"/>
</file>

<file path=xl/ctrlProps/ctrlProp28.xml><?xml version="1.0" encoding="utf-8"?>
<formControlPr xmlns="http://schemas.microsoft.com/office/spreadsheetml/2009/9/main" objectType="CheckBox" fmlaLink="Sheet1!$Z$24" lockText="1" noThreeD="1"/>
</file>

<file path=xl/ctrlProps/ctrlProp29.xml><?xml version="1.0" encoding="utf-8"?>
<formControlPr xmlns="http://schemas.microsoft.com/office/spreadsheetml/2009/9/main" objectType="CheckBox" fmlaLink="Sheet1!$Z$25" lockText="1" noThreeD="1"/>
</file>

<file path=xl/ctrlProps/ctrlProp3.xml><?xml version="1.0" encoding="utf-8"?>
<formControlPr xmlns="http://schemas.microsoft.com/office/spreadsheetml/2009/9/main" objectType="CheckBox" fmlaLink="Sheet1!$Z$5" lockText="1" noThreeD="1"/>
</file>

<file path=xl/ctrlProps/ctrlProp30.xml><?xml version="1.0" encoding="utf-8"?>
<formControlPr xmlns="http://schemas.microsoft.com/office/spreadsheetml/2009/9/main" objectType="CheckBox" fmlaLink="Sheet1!$Z$26" lockText="1" noThreeD="1"/>
</file>

<file path=xl/ctrlProps/ctrlProp31.xml><?xml version="1.0" encoding="utf-8"?>
<formControlPr xmlns="http://schemas.microsoft.com/office/spreadsheetml/2009/9/main" objectType="CheckBox" fmlaLink="Sheet1!$Z$28" lockText="1" noThreeD="1"/>
</file>

<file path=xl/ctrlProps/ctrlProp32.xml><?xml version="1.0" encoding="utf-8"?>
<formControlPr xmlns="http://schemas.microsoft.com/office/spreadsheetml/2009/9/main" objectType="CheckBox" fmlaLink="Sheet1!$Z$29" lockText="1" noThreeD="1"/>
</file>

<file path=xl/ctrlProps/ctrlProp33.xml><?xml version="1.0" encoding="utf-8"?>
<formControlPr xmlns="http://schemas.microsoft.com/office/spreadsheetml/2009/9/main" objectType="CheckBox" fmlaLink="Sheet1!$Z$30" lockText="1" noThreeD="1"/>
</file>

<file path=xl/ctrlProps/ctrlProp34.xml><?xml version="1.0" encoding="utf-8"?>
<formControlPr xmlns="http://schemas.microsoft.com/office/spreadsheetml/2009/9/main" objectType="Radio" checked="Checked" firstButton="1" fmlaLink="Sheet1!$B$3"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Sheet1!$M$31" lockText="1" noThreeD="1"/>
</file>

<file path=xl/ctrlProps/ctrlProp37.xml><?xml version="1.0" encoding="utf-8"?>
<formControlPr xmlns="http://schemas.microsoft.com/office/spreadsheetml/2009/9/main" objectType="CheckBox" fmlaLink="Sheet1!$M$32" lockText="1" noThreeD="1"/>
</file>

<file path=xl/ctrlProps/ctrlProp38.xml><?xml version="1.0" encoding="utf-8"?>
<formControlPr xmlns="http://schemas.microsoft.com/office/spreadsheetml/2009/9/main" objectType="CheckBox" fmlaLink="Sheet1!$Z$3" lockText="1" noThreeD="1"/>
</file>

<file path=xl/ctrlProps/ctrlProp39.xml><?xml version="1.0" encoding="utf-8"?>
<formControlPr xmlns="http://schemas.microsoft.com/office/spreadsheetml/2009/9/main" objectType="CheckBox" fmlaLink="Sheet1!$Z$4" lockText="1" noThreeD="1"/>
</file>

<file path=xl/ctrlProps/ctrlProp4.xml><?xml version="1.0" encoding="utf-8"?>
<formControlPr xmlns="http://schemas.microsoft.com/office/spreadsheetml/2009/9/main" objectType="CheckBox" fmlaLink="Sheet1!$Z$12" lockText="1" noThreeD="1"/>
</file>

<file path=xl/ctrlProps/ctrlProp40.xml><?xml version="1.0" encoding="utf-8"?>
<formControlPr xmlns="http://schemas.microsoft.com/office/spreadsheetml/2009/9/main" objectType="CheckBox" fmlaLink="Sheet1!$Z$5" lockText="1" noThreeD="1"/>
</file>

<file path=xl/ctrlProps/ctrlProp41.xml><?xml version="1.0" encoding="utf-8"?>
<formControlPr xmlns="http://schemas.microsoft.com/office/spreadsheetml/2009/9/main" objectType="CheckBox" fmlaLink="Sheet1!$Z$12" lockText="1" noThreeD="1"/>
</file>

<file path=xl/ctrlProps/ctrlProp42.xml><?xml version="1.0" encoding="utf-8"?>
<formControlPr xmlns="http://schemas.microsoft.com/office/spreadsheetml/2009/9/main" objectType="CheckBox" fmlaLink="Sheet1!$Z$13" lockText="1" noThreeD="1"/>
</file>

<file path=xl/ctrlProps/ctrlProp43.xml><?xml version="1.0" encoding="utf-8"?>
<formControlPr xmlns="http://schemas.microsoft.com/office/spreadsheetml/2009/9/main" objectType="CheckBox" fmlaLink="Sheet1!$Z$6" lockText="1" noThreeD="1"/>
</file>

<file path=xl/ctrlProps/ctrlProp44.xml><?xml version="1.0" encoding="utf-8"?>
<formControlPr xmlns="http://schemas.microsoft.com/office/spreadsheetml/2009/9/main" objectType="CheckBox" fmlaLink="Sheet1!$Z$7" lockText="1" noThreeD="1"/>
</file>

<file path=xl/ctrlProps/ctrlProp45.xml><?xml version="1.0" encoding="utf-8"?>
<formControlPr xmlns="http://schemas.microsoft.com/office/spreadsheetml/2009/9/main" objectType="CheckBox" fmlaLink="Sheet1!$Z$8" lockText="1" noThreeD="1"/>
</file>

<file path=xl/ctrlProps/ctrlProp46.xml><?xml version="1.0" encoding="utf-8"?>
<formControlPr xmlns="http://schemas.microsoft.com/office/spreadsheetml/2009/9/main" objectType="CheckBox" fmlaLink="Sheet1!$Z$9" lockText="1" noThreeD="1"/>
</file>

<file path=xl/ctrlProps/ctrlProp47.xml><?xml version="1.0" encoding="utf-8"?>
<formControlPr xmlns="http://schemas.microsoft.com/office/spreadsheetml/2009/9/main" objectType="CheckBox" fmlaLink="Sheet1!$Z$10" lockText="1" noThreeD="1"/>
</file>

<file path=xl/ctrlProps/ctrlProp48.xml><?xml version="1.0" encoding="utf-8"?>
<formControlPr xmlns="http://schemas.microsoft.com/office/spreadsheetml/2009/9/main" objectType="CheckBox" fmlaLink="Sheet1!$Z$11" lockText="1" noThreeD="1"/>
</file>

<file path=xl/ctrlProps/ctrlProp49.xml><?xml version="1.0" encoding="utf-8"?>
<formControlPr xmlns="http://schemas.microsoft.com/office/spreadsheetml/2009/9/main" objectType="CheckBox" fmlaLink="Sheet1!$Z$16" lockText="1" noThreeD="1"/>
</file>

<file path=xl/ctrlProps/ctrlProp5.xml><?xml version="1.0" encoding="utf-8"?>
<formControlPr xmlns="http://schemas.microsoft.com/office/spreadsheetml/2009/9/main" objectType="CheckBox" fmlaLink="Sheet1!$Z$13" lockText="1" noThreeD="1"/>
</file>

<file path=xl/ctrlProps/ctrlProp50.xml><?xml version="1.0" encoding="utf-8"?>
<formControlPr xmlns="http://schemas.microsoft.com/office/spreadsheetml/2009/9/main" objectType="CheckBox" fmlaLink="Sheet1!$Z$17" lockText="1" noThreeD="1"/>
</file>

<file path=xl/ctrlProps/ctrlProp51.xml><?xml version="1.0" encoding="utf-8"?>
<formControlPr xmlns="http://schemas.microsoft.com/office/spreadsheetml/2009/9/main" objectType="CheckBox" fmlaLink="Sheet1!$Z$18" lockText="1" noThreeD="1"/>
</file>

<file path=xl/ctrlProps/ctrlProp52.xml><?xml version="1.0" encoding="utf-8"?>
<formControlPr xmlns="http://schemas.microsoft.com/office/spreadsheetml/2009/9/main" objectType="CheckBox" fmlaLink="Sheet1!$Z$20" lockText="1" noThreeD="1"/>
</file>

<file path=xl/ctrlProps/ctrlProp53.xml><?xml version="1.0" encoding="utf-8"?>
<formControlPr xmlns="http://schemas.microsoft.com/office/spreadsheetml/2009/9/main" objectType="CheckBox" fmlaLink="Sheet1!$Z$14" lockText="1" noThreeD="1"/>
</file>

<file path=xl/ctrlProps/ctrlProp54.xml><?xml version="1.0" encoding="utf-8"?>
<formControlPr xmlns="http://schemas.microsoft.com/office/spreadsheetml/2009/9/main" objectType="CheckBox" fmlaLink="Sheet1!$Z$15"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Sheet1!$Z$3" lockText="1" noThreeD="1"/>
</file>

<file path=xl/ctrlProps/ctrlProp58.xml><?xml version="1.0" encoding="utf-8"?>
<formControlPr xmlns="http://schemas.microsoft.com/office/spreadsheetml/2009/9/main" objectType="CheckBox" fmlaLink="Sheet1!$Z$4" lockText="1" noThreeD="1"/>
</file>

<file path=xl/ctrlProps/ctrlProp59.xml><?xml version="1.0" encoding="utf-8"?>
<formControlPr xmlns="http://schemas.microsoft.com/office/spreadsheetml/2009/9/main" objectType="CheckBox" fmlaLink="Sheet1!$Z$5" lockText="1" noThreeD="1"/>
</file>

<file path=xl/ctrlProps/ctrlProp6.xml><?xml version="1.0" encoding="utf-8"?>
<formControlPr xmlns="http://schemas.microsoft.com/office/spreadsheetml/2009/9/main" objectType="CheckBox" fmlaLink="Sheet1!$Z$6" lockText="1" noThreeD="1"/>
</file>

<file path=xl/ctrlProps/ctrlProp60.xml><?xml version="1.0" encoding="utf-8"?>
<formControlPr xmlns="http://schemas.microsoft.com/office/spreadsheetml/2009/9/main" objectType="CheckBox" fmlaLink="Sheet1!$Z$12" lockText="1" noThreeD="1"/>
</file>

<file path=xl/ctrlProps/ctrlProp61.xml><?xml version="1.0" encoding="utf-8"?>
<formControlPr xmlns="http://schemas.microsoft.com/office/spreadsheetml/2009/9/main" objectType="CheckBox" fmlaLink="Sheet1!$Z$13" lockText="1" noThreeD="1"/>
</file>

<file path=xl/ctrlProps/ctrlProp62.xml><?xml version="1.0" encoding="utf-8"?>
<formControlPr xmlns="http://schemas.microsoft.com/office/spreadsheetml/2009/9/main" objectType="CheckBox" fmlaLink="Sheet1!$Z$6" lockText="1" noThreeD="1"/>
</file>

<file path=xl/ctrlProps/ctrlProp63.xml><?xml version="1.0" encoding="utf-8"?>
<formControlPr xmlns="http://schemas.microsoft.com/office/spreadsheetml/2009/9/main" objectType="CheckBox" fmlaLink="Sheet1!$Z$7" lockText="1" noThreeD="1"/>
</file>

<file path=xl/ctrlProps/ctrlProp64.xml><?xml version="1.0" encoding="utf-8"?>
<formControlPr xmlns="http://schemas.microsoft.com/office/spreadsheetml/2009/9/main" objectType="CheckBox" fmlaLink="Sheet1!$Z$8" lockText="1" noThreeD="1"/>
</file>

<file path=xl/ctrlProps/ctrlProp65.xml><?xml version="1.0" encoding="utf-8"?>
<formControlPr xmlns="http://schemas.microsoft.com/office/spreadsheetml/2009/9/main" objectType="CheckBox" fmlaLink="Sheet1!$Z$9" lockText="1" noThreeD="1"/>
</file>

<file path=xl/ctrlProps/ctrlProp66.xml><?xml version="1.0" encoding="utf-8"?>
<formControlPr xmlns="http://schemas.microsoft.com/office/spreadsheetml/2009/9/main" objectType="CheckBox" fmlaLink="Sheet1!$Z$10" lockText="1" noThreeD="1"/>
</file>

<file path=xl/ctrlProps/ctrlProp67.xml><?xml version="1.0" encoding="utf-8"?>
<formControlPr xmlns="http://schemas.microsoft.com/office/spreadsheetml/2009/9/main" objectType="CheckBox" fmlaLink="Sheet1!$Z$11" lockText="1" noThreeD="1"/>
</file>

<file path=xl/ctrlProps/ctrlProp68.xml><?xml version="1.0" encoding="utf-8"?>
<formControlPr xmlns="http://schemas.microsoft.com/office/spreadsheetml/2009/9/main" objectType="CheckBox" fmlaLink="Sheet1!$Z$16" lockText="1" noThreeD="1"/>
</file>

<file path=xl/ctrlProps/ctrlProp69.xml><?xml version="1.0" encoding="utf-8"?>
<formControlPr xmlns="http://schemas.microsoft.com/office/spreadsheetml/2009/9/main" objectType="CheckBox" fmlaLink="Sheet1!$Z$17" lockText="1" noThreeD="1"/>
</file>

<file path=xl/ctrlProps/ctrlProp7.xml><?xml version="1.0" encoding="utf-8"?>
<formControlPr xmlns="http://schemas.microsoft.com/office/spreadsheetml/2009/9/main" objectType="CheckBox" fmlaLink="Sheet1!$Z$7" lockText="1" noThreeD="1"/>
</file>

<file path=xl/ctrlProps/ctrlProp70.xml><?xml version="1.0" encoding="utf-8"?>
<formControlPr xmlns="http://schemas.microsoft.com/office/spreadsheetml/2009/9/main" objectType="CheckBox" fmlaLink="Sheet1!$Z$18" lockText="1" noThreeD="1"/>
</file>

<file path=xl/ctrlProps/ctrlProp71.xml><?xml version="1.0" encoding="utf-8"?>
<formControlPr xmlns="http://schemas.microsoft.com/office/spreadsheetml/2009/9/main" objectType="CheckBox" fmlaLink="Sheet1!$Z$20" lockText="1" noThreeD="1"/>
</file>

<file path=xl/ctrlProps/ctrlProp72.xml><?xml version="1.0" encoding="utf-8"?>
<formControlPr xmlns="http://schemas.microsoft.com/office/spreadsheetml/2009/9/main" objectType="CheckBox" fmlaLink="Sheet1!$Z$14" lockText="1" noThreeD="1"/>
</file>

<file path=xl/ctrlProps/ctrlProp73.xml><?xml version="1.0" encoding="utf-8"?>
<formControlPr xmlns="http://schemas.microsoft.com/office/spreadsheetml/2009/9/main" objectType="CheckBox" fmlaLink="Sheet1!$Z$15" lockText="1" noThreeD="1"/>
</file>

<file path=xl/ctrlProps/ctrlProp74.xml><?xml version="1.0" encoding="utf-8"?>
<formControlPr xmlns="http://schemas.microsoft.com/office/spreadsheetml/2009/9/main" objectType="CheckBox" fmlaLink="Sheet1!$Z$3" lockText="1" noThreeD="1"/>
</file>

<file path=xl/ctrlProps/ctrlProp75.xml><?xml version="1.0" encoding="utf-8"?>
<formControlPr xmlns="http://schemas.microsoft.com/office/spreadsheetml/2009/9/main" objectType="CheckBox" fmlaLink="Sheet1!$Z$4" lockText="1" noThreeD="1"/>
</file>

<file path=xl/ctrlProps/ctrlProp76.xml><?xml version="1.0" encoding="utf-8"?>
<formControlPr xmlns="http://schemas.microsoft.com/office/spreadsheetml/2009/9/main" objectType="CheckBox" fmlaLink="Sheet1!$Z$5" lockText="1" noThreeD="1"/>
</file>

<file path=xl/ctrlProps/ctrlProp77.xml><?xml version="1.0" encoding="utf-8"?>
<formControlPr xmlns="http://schemas.microsoft.com/office/spreadsheetml/2009/9/main" objectType="CheckBox" fmlaLink="Sheet1!$Z$6" lockText="1" noThreeD="1"/>
</file>

<file path=xl/ctrlProps/ctrlProp78.xml><?xml version="1.0" encoding="utf-8"?>
<formControlPr xmlns="http://schemas.microsoft.com/office/spreadsheetml/2009/9/main" objectType="CheckBox" fmlaLink="Sheet1!$Z$7" lockText="1" noThreeD="1"/>
</file>

<file path=xl/ctrlProps/ctrlProp79.xml><?xml version="1.0" encoding="utf-8"?>
<formControlPr xmlns="http://schemas.microsoft.com/office/spreadsheetml/2009/9/main" objectType="CheckBox" fmlaLink="Sheet1!$Z$8" lockText="1" noThreeD="1"/>
</file>

<file path=xl/ctrlProps/ctrlProp8.xml><?xml version="1.0" encoding="utf-8"?>
<formControlPr xmlns="http://schemas.microsoft.com/office/spreadsheetml/2009/9/main" objectType="CheckBox" fmlaLink="Sheet1!$Z$8" lockText="1" noThreeD="1"/>
</file>

<file path=xl/ctrlProps/ctrlProp80.xml><?xml version="1.0" encoding="utf-8"?>
<formControlPr xmlns="http://schemas.microsoft.com/office/spreadsheetml/2009/9/main" objectType="CheckBox" fmlaLink="Sheet1!$Z$9" lockText="1" noThreeD="1"/>
</file>

<file path=xl/ctrlProps/ctrlProp81.xml><?xml version="1.0" encoding="utf-8"?>
<formControlPr xmlns="http://schemas.microsoft.com/office/spreadsheetml/2009/9/main" objectType="CheckBox" fmlaLink="Sheet1!$Z$10" lockText="1" noThreeD="1"/>
</file>

<file path=xl/ctrlProps/ctrlProp82.xml><?xml version="1.0" encoding="utf-8"?>
<formControlPr xmlns="http://schemas.microsoft.com/office/spreadsheetml/2009/9/main" objectType="CheckBox" fmlaLink="Sheet1!$Z$11" lockText="1" noThreeD="1"/>
</file>

<file path=xl/ctrlProps/ctrlProp83.xml><?xml version="1.0" encoding="utf-8"?>
<formControlPr xmlns="http://schemas.microsoft.com/office/spreadsheetml/2009/9/main" objectType="CheckBox" fmlaLink="Sheet1!$Z$16" lockText="1" noThreeD="1"/>
</file>

<file path=xl/ctrlProps/ctrlProp84.xml><?xml version="1.0" encoding="utf-8"?>
<formControlPr xmlns="http://schemas.microsoft.com/office/spreadsheetml/2009/9/main" objectType="CheckBox" fmlaLink="Sheet1!$Z$17" lockText="1" noThreeD="1"/>
</file>

<file path=xl/ctrlProps/ctrlProp85.xml><?xml version="1.0" encoding="utf-8"?>
<formControlPr xmlns="http://schemas.microsoft.com/office/spreadsheetml/2009/9/main" objectType="CheckBox" fmlaLink="Sheet1!$Z$18" lockText="1" noThreeD="1"/>
</file>

<file path=xl/ctrlProps/ctrlProp86.xml><?xml version="1.0" encoding="utf-8"?>
<formControlPr xmlns="http://schemas.microsoft.com/office/spreadsheetml/2009/9/main" objectType="CheckBox" fmlaLink="Sheet1!$Z$20" lockText="1" noThreeD="1"/>
</file>

<file path=xl/ctrlProps/ctrlProp87.xml><?xml version="1.0" encoding="utf-8"?>
<formControlPr xmlns="http://schemas.microsoft.com/office/spreadsheetml/2009/9/main" objectType="CheckBox" fmlaLink="Sheet1!$Z$14" lockText="1" noThreeD="1"/>
</file>

<file path=xl/ctrlProps/ctrlProp88.xml><?xml version="1.0" encoding="utf-8"?>
<formControlPr xmlns="http://schemas.microsoft.com/office/spreadsheetml/2009/9/main" objectType="CheckBox" fmlaLink="Sheet1!$Z$15" lockText="1" noThreeD="1"/>
</file>

<file path=xl/ctrlProps/ctrlProp89.xml><?xml version="1.0" encoding="utf-8"?>
<formControlPr xmlns="http://schemas.microsoft.com/office/spreadsheetml/2009/9/main" objectType="CheckBox" fmlaLink="Sheet1!$Z$3" lockText="1" noThreeD="1"/>
</file>

<file path=xl/ctrlProps/ctrlProp9.xml><?xml version="1.0" encoding="utf-8"?>
<formControlPr xmlns="http://schemas.microsoft.com/office/spreadsheetml/2009/9/main" objectType="CheckBox" fmlaLink="Sheet1!$M$23" lockText="1" noThreeD="1"/>
</file>

<file path=xl/ctrlProps/ctrlProp90.xml><?xml version="1.0" encoding="utf-8"?>
<formControlPr xmlns="http://schemas.microsoft.com/office/spreadsheetml/2009/9/main" objectType="CheckBox" fmlaLink="Sheet1!$Z$4" lockText="1" noThreeD="1"/>
</file>

<file path=xl/ctrlProps/ctrlProp91.xml><?xml version="1.0" encoding="utf-8"?>
<formControlPr xmlns="http://schemas.microsoft.com/office/spreadsheetml/2009/9/main" objectType="CheckBox" fmlaLink="Sheet1!$Z$5" lockText="1" noThreeD="1"/>
</file>

<file path=xl/ctrlProps/ctrlProp92.xml><?xml version="1.0" encoding="utf-8"?>
<formControlPr xmlns="http://schemas.microsoft.com/office/spreadsheetml/2009/9/main" objectType="CheckBox" fmlaLink="Sheet1!$Z$14" lockText="1" noThreeD="1"/>
</file>

<file path=xl/ctrlProps/ctrlProp93.xml><?xml version="1.0" encoding="utf-8"?>
<formControlPr xmlns="http://schemas.microsoft.com/office/spreadsheetml/2009/9/main" objectType="CheckBox" fmlaLink="Sheet1!$Z$15" lockText="1" noThreeD="1"/>
</file>

<file path=xl/ctrlProps/ctrlProp94.xml><?xml version="1.0" encoding="utf-8"?>
<formControlPr xmlns="http://schemas.microsoft.com/office/spreadsheetml/2009/9/main" objectType="CheckBox" fmlaLink="Sheet1!$Z$18" lockText="1" noThreeD="1"/>
</file>

<file path=xl/ctrlProps/ctrlProp95.xml><?xml version="1.0" encoding="utf-8"?>
<formControlPr xmlns="http://schemas.microsoft.com/office/spreadsheetml/2009/9/main" objectType="CheckBox" fmlaLink="Sheet1!$Z$20" lockText="1" noThreeD="1"/>
</file>

<file path=xl/ctrlProps/ctrlProp96.xml><?xml version="1.0" encoding="utf-8"?>
<formControlPr xmlns="http://schemas.microsoft.com/office/spreadsheetml/2009/9/main" objectType="CheckBox" fmlaLink="Sheet1!$Z$16" lockText="1" noThreeD="1"/>
</file>

<file path=xl/ctrlProps/ctrlProp97.xml><?xml version="1.0" encoding="utf-8"?>
<formControlPr xmlns="http://schemas.microsoft.com/office/spreadsheetml/2009/9/main" objectType="CheckBox" fmlaLink="Sheet1!$Z$17" lockText="1" noThreeD="1"/>
</file>

<file path=xl/ctrlProps/ctrlProp98.xml><?xml version="1.0" encoding="utf-8"?>
<formControlPr xmlns="http://schemas.microsoft.com/office/spreadsheetml/2009/9/main" objectType="CheckBox" fmlaLink="Sheet1!$Z$12" lockText="1" noThreeD="1"/>
</file>

<file path=xl/ctrlProps/ctrlProp99.xml><?xml version="1.0" encoding="utf-8"?>
<formControlPr xmlns="http://schemas.microsoft.com/office/spreadsheetml/2009/9/main" objectType="CheckBox" fmlaLink="Sheet1!$Z$13"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5.emf"/><Relationship Id="rId2" Type="http://schemas.openxmlformats.org/officeDocument/2006/relationships/image" Target="../media/image2.emf"/><Relationship Id="rId1" Type="http://schemas.openxmlformats.org/officeDocument/2006/relationships/image" Target="../media/image7.emf"/><Relationship Id="rId6" Type="http://schemas.openxmlformats.org/officeDocument/2006/relationships/image" Target="../media/image4.emf"/><Relationship Id="rId5" Type="http://schemas.openxmlformats.org/officeDocument/2006/relationships/image" Target="../media/image1.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6.emf"/><Relationship Id="rId1" Type="http://schemas.openxmlformats.org/officeDocument/2006/relationships/image" Target="../media/image7.emf"/><Relationship Id="rId5" Type="http://schemas.openxmlformats.org/officeDocument/2006/relationships/image" Target="../media/image8.emf"/><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7.emf"/></Relationships>
</file>

<file path=xl/drawings/_rels/drawing5.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5.emf"/><Relationship Id="rId2" Type="http://schemas.openxmlformats.org/officeDocument/2006/relationships/image" Target="../media/image2.emf"/><Relationship Id="rId1" Type="http://schemas.openxmlformats.org/officeDocument/2006/relationships/image" Target="../media/image7.emf"/><Relationship Id="rId6" Type="http://schemas.openxmlformats.org/officeDocument/2006/relationships/image" Target="../media/image4.emf"/><Relationship Id="rId5" Type="http://schemas.openxmlformats.org/officeDocument/2006/relationships/image" Target="../media/image1.emf"/><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3.emf"/><Relationship Id="rId2" Type="http://schemas.openxmlformats.org/officeDocument/2006/relationships/image" Target="../media/image10.emf"/><Relationship Id="rId1" Type="http://schemas.openxmlformats.org/officeDocument/2006/relationships/image" Target="../media/image15.emf"/><Relationship Id="rId6" Type="http://schemas.openxmlformats.org/officeDocument/2006/relationships/image" Target="../media/image12.emf"/><Relationship Id="rId5" Type="http://schemas.openxmlformats.org/officeDocument/2006/relationships/image" Target="../media/image9.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4.emf"/><Relationship Id="rId1" Type="http://schemas.openxmlformats.org/officeDocument/2006/relationships/image" Target="../media/image15.emf"/><Relationship Id="rId5" Type="http://schemas.openxmlformats.org/officeDocument/2006/relationships/image" Target="../media/image16.emf"/><Relationship Id="rId4"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3.emf"/><Relationship Id="rId7" Type="http://schemas.openxmlformats.org/officeDocument/2006/relationships/image" Target="../media/image16.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9.emf"/><Relationship Id="rId5" Type="http://schemas.openxmlformats.org/officeDocument/2006/relationships/image" Target="../media/image14.emf"/><Relationship Id="rId4" Type="http://schemas.openxmlformats.org/officeDocument/2006/relationships/image" Target="../media/image15.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3.emf"/><Relationship Id="rId2" Type="http://schemas.openxmlformats.org/officeDocument/2006/relationships/image" Target="../media/image10.emf"/><Relationship Id="rId1" Type="http://schemas.openxmlformats.org/officeDocument/2006/relationships/image" Target="../media/image15.emf"/><Relationship Id="rId6" Type="http://schemas.openxmlformats.org/officeDocument/2006/relationships/image" Target="../media/image12.emf"/><Relationship Id="rId5" Type="http://schemas.openxmlformats.org/officeDocument/2006/relationships/image" Target="../media/image9.emf"/><Relationship Id="rId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22861</xdr:colOff>
          <xdr:row>25</xdr:row>
          <xdr:rowOff>30481</xdr:rowOff>
        </xdr:from>
        <xdr:to>
          <xdr:col>23</xdr:col>
          <xdr:colOff>1</xdr:colOff>
          <xdr:row>27</xdr:row>
          <xdr:rowOff>241</xdr:rowOff>
        </xdr:to>
        <xdr:pic>
          <xdr:nvPicPr>
            <xdr:cNvPr id="74083" name="図 74"/>
            <xdr:cNvPicPr>
              <a:picLocks noChangeAspect="1" noChangeArrowheads="1"/>
              <a:extLst>
                <a:ext uri="{84589F7E-364E-4C9E-8A38-B11213B215E9}">
                  <a14:cameraTool cellRange="判断4" spid="_x0000_s87276"/>
                </a:ext>
              </a:extLst>
            </xdr:cNvPicPr>
          </xdr:nvPicPr>
          <xdr:blipFill>
            <a:blip xmlns:r="http://schemas.openxmlformats.org/officeDocument/2006/relationships" r:embed="rId1"/>
            <a:srcRect/>
            <a:stretch>
              <a:fillRect/>
            </a:stretch>
          </xdr:blipFill>
          <xdr:spPr bwMode="auto">
            <a:xfrm>
              <a:off x="4953001" y="581406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15242</xdr:colOff>
          <xdr:row>27</xdr:row>
          <xdr:rowOff>30482</xdr:rowOff>
        </xdr:from>
        <xdr:to>
          <xdr:col>22</xdr:col>
          <xdr:colOff>218125</xdr:colOff>
          <xdr:row>28</xdr:row>
          <xdr:rowOff>148828</xdr:rowOff>
        </xdr:to>
        <xdr:pic>
          <xdr:nvPicPr>
            <xdr:cNvPr id="74084" name="図 77"/>
            <xdr:cNvPicPr>
              <a:picLocks noChangeAspect="1" noChangeArrowheads="1"/>
              <a:extLst>
                <a:ext uri="{84589F7E-364E-4C9E-8A38-B11213B215E9}">
                  <a14:cameraTool cellRange="判断5" spid="_x0000_s87277"/>
                </a:ext>
              </a:extLst>
            </xdr:cNvPicPr>
          </xdr:nvPicPr>
          <xdr:blipFill>
            <a:blip xmlns:r="http://schemas.openxmlformats.org/officeDocument/2006/relationships" r:embed="rId1"/>
            <a:srcRect/>
            <a:stretch>
              <a:fillRect/>
            </a:stretch>
          </xdr:blipFill>
          <xdr:spPr bwMode="auto">
            <a:xfrm>
              <a:off x="4945382" y="6118862"/>
              <a:ext cx="202883" cy="27074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60961</xdr:colOff>
          <xdr:row>43</xdr:row>
          <xdr:rowOff>30483</xdr:rowOff>
        </xdr:from>
        <xdr:to>
          <xdr:col>20</xdr:col>
          <xdr:colOff>144781</xdr:colOff>
          <xdr:row>43</xdr:row>
          <xdr:rowOff>274537</xdr:rowOff>
        </xdr:to>
        <xdr:pic>
          <xdr:nvPicPr>
            <xdr:cNvPr id="74063" name="図 81"/>
            <xdr:cNvPicPr>
              <a:picLocks noChangeAspect="1" noChangeArrowheads="1"/>
              <a:extLst>
                <a:ext uri="{84589F7E-364E-4C9E-8A38-B11213B215E9}">
                  <a14:cameraTool cellRange="判断9" spid="_x0000_s87278"/>
                </a:ext>
              </a:extLst>
            </xdr:cNvPicPr>
          </xdr:nvPicPr>
          <xdr:blipFill>
            <a:blip xmlns:r="http://schemas.openxmlformats.org/officeDocument/2006/relationships" r:embed="rId2"/>
            <a:srcRect/>
            <a:stretch>
              <a:fillRect/>
            </a:stretch>
          </xdr:blipFill>
          <xdr:spPr bwMode="auto">
            <a:xfrm>
              <a:off x="3070861" y="9867903"/>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166881</xdr:colOff>
          <xdr:row>41</xdr:row>
          <xdr:rowOff>275686</xdr:rowOff>
        </xdr:to>
        <xdr:pic>
          <xdr:nvPicPr>
            <xdr:cNvPr id="74064" name="図 79"/>
            <xdr:cNvPicPr>
              <a:picLocks noChangeAspect="1" noChangeArrowheads="1"/>
              <a:extLst>
                <a:ext uri="{84589F7E-364E-4C9E-8A38-B11213B215E9}">
                  <a14:cameraTool cellRange="判断7" spid="_x0000_s87279"/>
                </a:ext>
              </a:extLst>
            </xdr:cNvPicPr>
          </xdr:nvPicPr>
          <xdr:blipFill>
            <a:blip xmlns:r="http://schemas.openxmlformats.org/officeDocument/2006/relationships" r:embed="rId3"/>
            <a:srcRect/>
            <a:stretch>
              <a:fillRect/>
            </a:stretch>
          </xdr:blipFill>
          <xdr:spPr bwMode="auto">
            <a:xfrm>
              <a:off x="3078483" y="929640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xdr:col>
      <xdr:colOff>99694</xdr:colOff>
      <xdr:row>0</xdr:row>
      <xdr:rowOff>274954</xdr:rowOff>
    </xdr:from>
    <xdr:to>
      <xdr:col>10</xdr:col>
      <xdr:colOff>2100</xdr:colOff>
      <xdr:row>2</xdr:row>
      <xdr:rowOff>377686</xdr:rowOff>
    </xdr:to>
    <xdr:sp macro="" textlink="">
      <xdr:nvSpPr>
        <xdr:cNvPr id="5" name="Text Box 40"/>
        <xdr:cNvSpPr txBox="1">
          <a:spLocks noChangeArrowheads="1"/>
        </xdr:cNvSpPr>
      </xdr:nvSpPr>
      <xdr:spPr bwMode="auto">
        <a:xfrm>
          <a:off x="404494" y="274954"/>
          <a:ext cx="1790841" cy="752089"/>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4067" name="グループ化 3"/>
        <xdr:cNvGrpSpPr>
          <a:grpSpLocks/>
        </xdr:cNvGrpSpPr>
      </xdr:nvGrpSpPr>
      <xdr:grpSpPr bwMode="auto">
        <a:xfrm>
          <a:off x="4559300" y="3162300"/>
          <a:ext cx="3568700" cy="259080"/>
          <a:chOff x="5170431" y="2896009"/>
          <a:chExt cx="3869207" cy="261175"/>
        </a:xfrm>
      </xdr:grpSpPr>
      <xdr:cxnSp macro="">
        <xdr:nvCxnSpPr>
          <xdr:cNvPr id="8" name="直線コネクタ 7"/>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6645204"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7962557"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553498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629722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9161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699318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a:off x="7291452"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761457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a:off x="832710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867508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91440</xdr:colOff>
          <xdr:row>20</xdr:row>
          <xdr:rowOff>7620</xdr:rowOff>
        </xdr:from>
        <xdr:to>
          <xdr:col>15</xdr:col>
          <xdr:colOff>15240</xdr:colOff>
          <xdr:row>21</xdr:row>
          <xdr:rowOff>15240</xdr:rowOff>
        </xdr:to>
        <xdr:sp macro="" textlink="">
          <xdr:nvSpPr>
            <xdr:cNvPr id="52420" name="Check Box 3268" hidden="1">
              <a:extLst>
                <a:ext uri="{63B3BB69-23CF-44E3-9099-C40C66FF867C}">
                  <a14:compatExt spid="_x0000_s5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91440</xdr:colOff>
          <xdr:row>21</xdr:row>
          <xdr:rowOff>22860</xdr:rowOff>
        </xdr:from>
        <xdr:to>
          <xdr:col>15</xdr:col>
          <xdr:colOff>15240</xdr:colOff>
          <xdr:row>21</xdr:row>
          <xdr:rowOff>167640</xdr:rowOff>
        </xdr:to>
        <xdr:sp macro="" textlink="">
          <xdr:nvSpPr>
            <xdr:cNvPr id="52421" name="Check Box 3269" hidden="1">
              <a:extLst>
                <a:ext uri="{63B3BB69-23CF-44E3-9099-C40C66FF867C}">
                  <a14:compatExt spid="_x0000_s5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91440</xdr:colOff>
          <xdr:row>21</xdr:row>
          <xdr:rowOff>175260</xdr:rowOff>
        </xdr:from>
        <xdr:to>
          <xdr:col>15</xdr:col>
          <xdr:colOff>15240</xdr:colOff>
          <xdr:row>22</xdr:row>
          <xdr:rowOff>99060</xdr:rowOff>
        </xdr:to>
        <xdr:sp macro="" textlink="">
          <xdr:nvSpPr>
            <xdr:cNvPr id="52422" name="Check Box 3270" hidden="1">
              <a:extLst>
                <a:ext uri="{63B3BB69-23CF-44E3-9099-C40C66FF867C}">
                  <a14:compatExt spid="_x0000_s5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52</xdr:row>
          <xdr:rowOff>22860</xdr:rowOff>
        </xdr:from>
        <xdr:to>
          <xdr:col>8</xdr:col>
          <xdr:colOff>152400</xdr:colOff>
          <xdr:row>52</xdr:row>
          <xdr:rowOff>152400</xdr:rowOff>
        </xdr:to>
        <xdr:sp macro="" textlink="">
          <xdr:nvSpPr>
            <xdr:cNvPr id="52556" name="Check Box 3404" hidden="1">
              <a:extLst>
                <a:ext uri="{63B3BB69-23CF-44E3-9099-C40C66FF867C}">
                  <a14:compatExt spid="_x0000_s52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52</xdr:row>
          <xdr:rowOff>22860</xdr:rowOff>
        </xdr:from>
        <xdr:to>
          <xdr:col>13</xdr:col>
          <xdr:colOff>281940</xdr:colOff>
          <xdr:row>52</xdr:row>
          <xdr:rowOff>152400</xdr:rowOff>
        </xdr:to>
        <xdr:sp macro="" textlink="">
          <xdr:nvSpPr>
            <xdr:cNvPr id="52557" name="Check Box 3405" hidden="1">
              <a:extLst>
                <a:ext uri="{63B3BB69-23CF-44E3-9099-C40C66FF867C}">
                  <a14:compatExt spid="_x0000_s52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61</xdr:row>
          <xdr:rowOff>30480</xdr:rowOff>
        </xdr:from>
        <xdr:to>
          <xdr:col>7</xdr:col>
          <xdr:colOff>175260</xdr:colOff>
          <xdr:row>61</xdr:row>
          <xdr:rowOff>175260</xdr:rowOff>
        </xdr:to>
        <xdr:sp macro="" textlink="">
          <xdr:nvSpPr>
            <xdr:cNvPr id="52596" name="Check Box 3444" hidden="1">
              <a:extLst>
                <a:ext uri="{63B3BB69-23CF-44E3-9099-C40C66FF867C}">
                  <a14:compatExt spid="_x0000_s52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61</xdr:row>
          <xdr:rowOff>167640</xdr:rowOff>
        </xdr:from>
        <xdr:to>
          <xdr:col>7</xdr:col>
          <xdr:colOff>175260</xdr:colOff>
          <xdr:row>61</xdr:row>
          <xdr:rowOff>312420</xdr:rowOff>
        </xdr:to>
        <xdr:sp macro="" textlink="">
          <xdr:nvSpPr>
            <xdr:cNvPr id="52597" name="Check Box 3445" hidden="1">
              <a:extLst>
                <a:ext uri="{63B3BB69-23CF-44E3-9099-C40C66FF867C}">
                  <a14:compatExt spid="_x0000_s52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62</xdr:row>
          <xdr:rowOff>30480</xdr:rowOff>
        </xdr:from>
        <xdr:to>
          <xdr:col>7</xdr:col>
          <xdr:colOff>175260</xdr:colOff>
          <xdr:row>62</xdr:row>
          <xdr:rowOff>175260</xdr:rowOff>
        </xdr:to>
        <xdr:sp macro="" textlink="">
          <xdr:nvSpPr>
            <xdr:cNvPr id="52598" name="Check Box 3446" hidden="1">
              <a:extLst>
                <a:ext uri="{63B3BB69-23CF-44E3-9099-C40C66FF867C}">
                  <a14:compatExt spid="_x0000_s52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62</xdr:row>
          <xdr:rowOff>182880</xdr:rowOff>
        </xdr:from>
        <xdr:to>
          <xdr:col>7</xdr:col>
          <xdr:colOff>175260</xdr:colOff>
          <xdr:row>62</xdr:row>
          <xdr:rowOff>327660</xdr:rowOff>
        </xdr:to>
        <xdr:sp macro="" textlink="">
          <xdr:nvSpPr>
            <xdr:cNvPr id="52599" name="Check Box 3447" hidden="1">
              <a:extLst>
                <a:ext uri="{63B3BB69-23CF-44E3-9099-C40C66FF867C}">
                  <a14:compatExt spid="_x0000_s52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61</xdr:row>
          <xdr:rowOff>30480</xdr:rowOff>
        </xdr:from>
        <xdr:to>
          <xdr:col>29</xdr:col>
          <xdr:colOff>175260</xdr:colOff>
          <xdr:row>61</xdr:row>
          <xdr:rowOff>175260</xdr:rowOff>
        </xdr:to>
        <xdr:sp macro="" textlink="">
          <xdr:nvSpPr>
            <xdr:cNvPr id="52600" name="Check Box 3448" hidden="1">
              <a:extLst>
                <a:ext uri="{63B3BB69-23CF-44E3-9099-C40C66FF867C}">
                  <a14:compatExt spid="_x0000_s5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61</xdr:row>
          <xdr:rowOff>182880</xdr:rowOff>
        </xdr:from>
        <xdr:to>
          <xdr:col>29</xdr:col>
          <xdr:colOff>175260</xdr:colOff>
          <xdr:row>61</xdr:row>
          <xdr:rowOff>327660</xdr:rowOff>
        </xdr:to>
        <xdr:sp macro="" textlink="">
          <xdr:nvSpPr>
            <xdr:cNvPr id="52601" name="Check Box 3449" hidden="1">
              <a:extLst>
                <a:ext uri="{63B3BB69-23CF-44E3-9099-C40C66FF867C}">
                  <a14:compatExt spid="_x0000_s52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175260</xdr:colOff>
      <xdr:row>57</xdr:row>
      <xdr:rowOff>20320</xdr:rowOff>
    </xdr:from>
    <xdr:to>
      <xdr:col>18</xdr:col>
      <xdr:colOff>167640</xdr:colOff>
      <xdr:row>58</xdr:row>
      <xdr:rowOff>0</xdr:rowOff>
    </xdr:to>
    <xdr:grpSp>
      <xdr:nvGrpSpPr>
        <xdr:cNvPr id="74071" name="グループ化 19"/>
        <xdr:cNvGrpSpPr>
          <a:grpSpLocks/>
        </xdr:cNvGrpSpPr>
      </xdr:nvGrpSpPr>
      <xdr:grpSpPr bwMode="auto">
        <a:xfrm>
          <a:off x="1932940" y="12049760"/>
          <a:ext cx="2339340" cy="132080"/>
          <a:chOff x="1902491" y="11819109"/>
          <a:chExt cx="1993541" cy="121946"/>
        </a:xfrm>
      </xdr:grpSpPr>
      <xdr:cxnSp macro="">
        <xdr:nvCxnSpPr>
          <xdr:cNvPr id="63" name="直線コネクタ 62"/>
          <xdr:cNvCxnSpPr/>
        </xdr:nvCxnSpPr>
        <xdr:spPr bwMode="auto">
          <a:xfrm>
            <a:off x="1902491"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bwMode="auto">
          <a:xfrm>
            <a:off x="2666250"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xdr:cNvCxnSpPr/>
        </xdr:nvCxnSpPr>
        <xdr:spPr bwMode="auto">
          <a:xfrm>
            <a:off x="3352339"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xdr:cNvCxnSpPr/>
        </xdr:nvCxnSpPr>
        <xdr:spPr bwMode="auto">
          <a:xfrm>
            <a:off x="2090195"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xdr:cNvCxnSpPr/>
        </xdr:nvCxnSpPr>
        <xdr:spPr bwMode="auto">
          <a:xfrm>
            <a:off x="2485019"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xdr:cNvCxnSpPr/>
        </xdr:nvCxnSpPr>
        <xdr:spPr bwMode="auto">
          <a:xfrm>
            <a:off x="2290843"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xdr:cNvCxnSpPr/>
        </xdr:nvCxnSpPr>
        <xdr:spPr bwMode="auto">
          <a:xfrm>
            <a:off x="2841009"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bwMode="auto">
          <a:xfrm>
            <a:off x="3002822"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xdr:cNvCxnSpPr/>
        </xdr:nvCxnSpPr>
        <xdr:spPr bwMode="auto">
          <a:xfrm>
            <a:off x="3171108"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xdr:cNvCxnSpPr/>
        </xdr:nvCxnSpPr>
        <xdr:spPr bwMode="auto">
          <a:xfrm>
            <a:off x="3533570"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xdr:cNvCxnSpPr/>
        </xdr:nvCxnSpPr>
        <xdr:spPr bwMode="auto">
          <a:xfrm>
            <a:off x="3714801"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xdr:cNvCxnSpPr/>
        </xdr:nvCxnSpPr>
        <xdr:spPr bwMode="auto">
          <a:xfrm>
            <a:off x="3896032"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29</xdr:col>
          <xdr:colOff>60960</xdr:colOff>
          <xdr:row>38</xdr:row>
          <xdr:rowOff>190500</xdr:rowOff>
        </xdr:from>
        <xdr:to>
          <xdr:col>29</xdr:col>
          <xdr:colOff>236220</xdr:colOff>
          <xdr:row>40</xdr:row>
          <xdr:rowOff>30480</xdr:rowOff>
        </xdr:to>
        <xdr:sp macro="" textlink="">
          <xdr:nvSpPr>
            <xdr:cNvPr id="52644" name="Check Box 3492" hidden="1">
              <a:extLst>
                <a:ext uri="{63B3BB69-23CF-44E3-9099-C40C66FF867C}">
                  <a14:compatExt spid="_x0000_s52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259080</xdr:colOff>
          <xdr:row>38</xdr:row>
          <xdr:rowOff>182880</xdr:rowOff>
        </xdr:from>
        <xdr:to>
          <xdr:col>30</xdr:col>
          <xdr:colOff>434340</xdr:colOff>
          <xdr:row>40</xdr:row>
          <xdr:rowOff>22860</xdr:rowOff>
        </xdr:to>
        <xdr:sp macro="" textlink="">
          <xdr:nvSpPr>
            <xdr:cNvPr id="52645" name="Check Box 3493" hidden="1">
              <a:extLst>
                <a:ext uri="{63B3BB69-23CF-44E3-9099-C40C66FF867C}">
                  <a14:compatExt spid="_x0000_s52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38</xdr:row>
          <xdr:rowOff>182880</xdr:rowOff>
        </xdr:from>
        <xdr:to>
          <xdr:col>31</xdr:col>
          <xdr:colOff>335280</xdr:colOff>
          <xdr:row>40</xdr:row>
          <xdr:rowOff>22860</xdr:rowOff>
        </xdr:to>
        <xdr:sp macro="" textlink="">
          <xdr:nvSpPr>
            <xdr:cNvPr id="52646" name="Check Box 3494" hidden="1">
              <a:extLst>
                <a:ext uri="{63B3BB69-23CF-44E3-9099-C40C66FF867C}">
                  <a14:compatExt spid="_x0000_s52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45</xdr:row>
          <xdr:rowOff>38100</xdr:rowOff>
        </xdr:from>
        <xdr:to>
          <xdr:col>2</xdr:col>
          <xdr:colOff>7620</xdr:colOff>
          <xdr:row>45</xdr:row>
          <xdr:rowOff>144780</xdr:rowOff>
        </xdr:to>
        <xdr:sp macro="" textlink="">
          <xdr:nvSpPr>
            <xdr:cNvPr id="52647" name="Check Box 3495" hidden="1">
              <a:extLst>
                <a:ext uri="{63B3BB69-23CF-44E3-9099-C40C66FF867C}">
                  <a14:compatExt spid="_x0000_s52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46</xdr:row>
          <xdr:rowOff>38100</xdr:rowOff>
        </xdr:from>
        <xdr:to>
          <xdr:col>2</xdr:col>
          <xdr:colOff>7620</xdr:colOff>
          <xdr:row>46</xdr:row>
          <xdr:rowOff>144780</xdr:rowOff>
        </xdr:to>
        <xdr:sp macro="" textlink="">
          <xdr:nvSpPr>
            <xdr:cNvPr id="52648" name="Check Box 3496" hidden="1">
              <a:extLst>
                <a:ext uri="{63B3BB69-23CF-44E3-9099-C40C66FF867C}">
                  <a14:compatExt spid="_x0000_s52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47</xdr:row>
          <xdr:rowOff>30480</xdr:rowOff>
        </xdr:from>
        <xdr:to>
          <xdr:col>2</xdr:col>
          <xdr:colOff>7620</xdr:colOff>
          <xdr:row>47</xdr:row>
          <xdr:rowOff>137160</xdr:rowOff>
        </xdr:to>
        <xdr:sp macro="" textlink="">
          <xdr:nvSpPr>
            <xdr:cNvPr id="52649" name="Check Box 3497" hidden="1">
              <a:extLst>
                <a:ext uri="{63B3BB69-23CF-44E3-9099-C40C66FF867C}">
                  <a14:compatExt spid="_x0000_s52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129540</xdr:colOff>
      <xdr:row>1</xdr:row>
      <xdr:rowOff>198120</xdr:rowOff>
    </xdr:from>
    <xdr:to>
      <xdr:col>7</xdr:col>
      <xdr:colOff>190500</xdr:colOff>
      <xdr:row>5</xdr:row>
      <xdr:rowOff>182880</xdr:rowOff>
    </xdr:to>
    <xdr:sp macro="" textlink="">
      <xdr:nvSpPr>
        <xdr:cNvPr id="74073" name="Oval 34"/>
        <xdr:cNvSpPr>
          <a:spLocks noChangeArrowheads="1"/>
        </xdr:cNvSpPr>
      </xdr:nvSpPr>
      <xdr:spPr bwMode="auto">
        <a:xfrm>
          <a:off x="662940" y="525780"/>
          <a:ext cx="1074420" cy="1089660"/>
        </a:xfrm>
        <a:prstGeom prst="ellipse">
          <a:avLst/>
        </a:prstGeom>
        <a:solidFill>
          <a:srgbClr val="FFFFFF"/>
        </a:solidFill>
        <a:ln w="9525">
          <a:solidFill>
            <a:srgbClr val="000000"/>
          </a:solidFill>
          <a:prstDash val="sysDot"/>
          <a:round/>
          <a:headEnd/>
          <a:tailEnd/>
        </a:ln>
      </xdr:spPr>
    </xdr:sp>
    <xdr:clientData/>
  </xdr:twoCellAnchor>
  <xdr:twoCellAnchor>
    <xdr:from>
      <xdr:col>34</xdr:col>
      <xdr:colOff>53340</xdr:colOff>
      <xdr:row>1</xdr:row>
      <xdr:rowOff>175260</xdr:rowOff>
    </xdr:from>
    <xdr:to>
      <xdr:col>43</xdr:col>
      <xdr:colOff>120120</xdr:colOff>
      <xdr:row>8</xdr:row>
      <xdr:rowOff>198120</xdr:rowOff>
    </xdr:to>
    <xdr:sp macro="" textlink="">
      <xdr:nvSpPr>
        <xdr:cNvPr id="4" name="正方形/長方形 3"/>
        <xdr:cNvSpPr/>
      </xdr:nvSpPr>
      <xdr:spPr>
        <a:xfrm>
          <a:off x="8839200" y="502920"/>
          <a:ext cx="5256000" cy="1729740"/>
        </a:xfrm>
        <a:prstGeom prst="rect">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1400" b="1"/>
            <a:t>【</a:t>
          </a:r>
          <a:r>
            <a:rPr kumimoji="1" lang="ja-JP" altLang="en-US" sz="1400" b="1"/>
            <a:t>入力方法について</a:t>
          </a:r>
          <a:r>
            <a:rPr kumimoji="1" lang="en-US" altLang="ja-JP" sz="1400" b="1"/>
            <a:t>】</a:t>
          </a:r>
        </a:p>
        <a:p>
          <a:pPr algn="l">
            <a:lnSpc>
              <a:spcPct val="150000"/>
            </a:lnSpc>
          </a:pPr>
          <a:r>
            <a:rPr kumimoji="1" lang="ja-JP" altLang="en-US" sz="1400"/>
            <a:t>①　赤枠について、「設立」又は「設置」を選択してください。</a:t>
          </a:r>
          <a:endParaRPr kumimoji="1" lang="en-US" altLang="ja-JP" sz="1400"/>
        </a:p>
        <a:p>
          <a:pPr algn="l">
            <a:lnSpc>
              <a:spcPct val="150000"/>
            </a:lnSpc>
          </a:pPr>
          <a:r>
            <a:rPr kumimoji="1" lang="ja-JP" altLang="en-US" sz="1400"/>
            <a:t>②　色付きのセルについて、「入力」又は「項目の選択」を行ってください。</a:t>
          </a:r>
          <a:endParaRPr kumimoji="1" lang="en-US" altLang="ja-JP" sz="1400"/>
        </a:p>
        <a:p>
          <a:pPr algn="l">
            <a:lnSpc>
              <a:spcPct val="150000"/>
            </a:lnSpc>
          </a:pPr>
          <a:r>
            <a:rPr kumimoji="1" lang="ja-JP" altLang="en-US" sz="1400"/>
            <a:t>③　提出先に応じてシートを印刷してください。</a:t>
          </a:r>
          <a:endParaRPr kumimoji="1" lang="en-US" altLang="ja-JP" sz="1400"/>
        </a:p>
      </xdr:txBody>
    </xdr:sp>
    <xdr:clientData fPrintsWithSheet="0"/>
  </xdr:twoCellAnchor>
  <xdr:twoCellAnchor>
    <xdr:from>
      <xdr:col>0</xdr:col>
      <xdr:colOff>129540</xdr:colOff>
      <xdr:row>32</xdr:row>
      <xdr:rowOff>228600</xdr:rowOff>
    </xdr:from>
    <xdr:to>
      <xdr:col>0</xdr:col>
      <xdr:colOff>297180</xdr:colOff>
      <xdr:row>61</xdr:row>
      <xdr:rowOff>175260</xdr:rowOff>
    </xdr:to>
    <xdr:sp macro="" textlink="">
      <xdr:nvSpPr>
        <xdr:cNvPr id="74078" name="Freeform 6"/>
        <xdr:cNvSpPr>
          <a:spLocks/>
        </xdr:cNvSpPr>
      </xdr:nvSpPr>
      <xdr:spPr bwMode="auto">
        <a:xfrm>
          <a:off x="129540" y="7459980"/>
          <a:ext cx="167640" cy="531114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152400</xdr:colOff>
          <xdr:row>24</xdr:row>
          <xdr:rowOff>129540</xdr:rowOff>
        </xdr:from>
        <xdr:to>
          <xdr:col>22</xdr:col>
          <xdr:colOff>91440</xdr:colOff>
          <xdr:row>26</xdr:row>
          <xdr:rowOff>38100</xdr:rowOff>
        </xdr:to>
        <xdr:sp macro="" textlink="">
          <xdr:nvSpPr>
            <xdr:cNvPr id="56959" name="Check Box 4735" hidden="1">
              <a:extLst>
                <a:ext uri="{63B3BB69-23CF-44E3-9099-C40C66FF867C}">
                  <a14:compatExt spid="_x0000_s56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25</xdr:row>
          <xdr:rowOff>129540</xdr:rowOff>
        </xdr:from>
        <xdr:to>
          <xdr:col>22</xdr:col>
          <xdr:colOff>91440</xdr:colOff>
          <xdr:row>27</xdr:row>
          <xdr:rowOff>38100</xdr:rowOff>
        </xdr:to>
        <xdr:sp macro="" textlink="">
          <xdr:nvSpPr>
            <xdr:cNvPr id="56960" name="Check Box 4736" hidden="1">
              <a:extLst>
                <a:ext uri="{63B3BB69-23CF-44E3-9099-C40C66FF867C}">
                  <a14:compatExt spid="_x0000_s56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129540</xdr:rowOff>
        </xdr:from>
        <xdr:to>
          <xdr:col>22</xdr:col>
          <xdr:colOff>91440</xdr:colOff>
          <xdr:row>28</xdr:row>
          <xdr:rowOff>38100</xdr:rowOff>
        </xdr:to>
        <xdr:sp macro="" textlink="">
          <xdr:nvSpPr>
            <xdr:cNvPr id="56961" name="Check Box 4737" hidden="1">
              <a:extLst>
                <a:ext uri="{63B3BB69-23CF-44E3-9099-C40C66FF867C}">
                  <a14:compatExt spid="_x0000_s56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129540</xdr:rowOff>
        </xdr:from>
        <xdr:to>
          <xdr:col>22</xdr:col>
          <xdr:colOff>91440</xdr:colOff>
          <xdr:row>29</xdr:row>
          <xdr:rowOff>38100</xdr:rowOff>
        </xdr:to>
        <xdr:sp macro="" textlink="">
          <xdr:nvSpPr>
            <xdr:cNvPr id="56962" name="Check Box 4738" hidden="1">
              <a:extLst>
                <a:ext uri="{63B3BB69-23CF-44E3-9099-C40C66FF867C}">
                  <a14:compatExt spid="_x0000_s56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20324</xdr:colOff>
          <xdr:row>29</xdr:row>
          <xdr:rowOff>27944</xdr:rowOff>
        </xdr:from>
        <xdr:to>
          <xdr:col>30</xdr:col>
          <xdr:colOff>45470</xdr:colOff>
          <xdr:row>29</xdr:row>
          <xdr:rowOff>293733</xdr:rowOff>
        </xdr:to>
        <xdr:pic>
          <xdr:nvPicPr>
            <xdr:cNvPr id="74085" name="図 80"/>
            <xdr:cNvPicPr>
              <a:picLocks noChangeAspect="1" noChangeArrowheads="1"/>
              <a:extLst>
                <a:ext uri="{84589F7E-364E-4C9E-8A38-B11213B215E9}">
                  <a14:cameraTool cellRange="判断6" spid="_x0000_s87280"/>
                </a:ext>
              </a:extLst>
            </xdr:cNvPicPr>
          </xdr:nvPicPr>
          <xdr:blipFill>
            <a:blip xmlns:r="http://schemas.openxmlformats.org/officeDocument/2006/relationships" r:embed="rId4"/>
            <a:srcRect/>
            <a:stretch>
              <a:fillRect/>
            </a:stretch>
          </xdr:blipFill>
          <xdr:spPr bwMode="auto">
            <a:xfrm>
              <a:off x="5852164" y="6428744"/>
              <a:ext cx="1030986" cy="2657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41</xdr:row>
          <xdr:rowOff>60960</xdr:rowOff>
        </xdr:from>
        <xdr:to>
          <xdr:col>15</xdr:col>
          <xdr:colOff>114300</xdr:colOff>
          <xdr:row>41</xdr:row>
          <xdr:rowOff>243840</xdr:rowOff>
        </xdr:to>
        <xdr:sp macro="" textlink="">
          <xdr:nvSpPr>
            <xdr:cNvPr id="65654" name="Check Box 6262" hidden="1">
              <a:extLst>
                <a:ext uri="{63B3BB69-23CF-44E3-9099-C40C66FF867C}">
                  <a14:compatExt spid="_x0000_s6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41</xdr:row>
          <xdr:rowOff>60960</xdr:rowOff>
        </xdr:from>
        <xdr:to>
          <xdr:col>17</xdr:col>
          <xdr:colOff>99060</xdr:colOff>
          <xdr:row>41</xdr:row>
          <xdr:rowOff>243840</xdr:rowOff>
        </xdr:to>
        <xdr:sp macro="" textlink="">
          <xdr:nvSpPr>
            <xdr:cNvPr id="65655" name="Check Box 6263" hidden="1">
              <a:extLst>
                <a:ext uri="{63B3BB69-23CF-44E3-9099-C40C66FF867C}">
                  <a14:compatExt spid="_x0000_s6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111758</xdr:colOff>
          <xdr:row>42</xdr:row>
          <xdr:rowOff>20319</xdr:rowOff>
        </xdr:from>
        <xdr:to>
          <xdr:col>14</xdr:col>
          <xdr:colOff>5713</xdr:colOff>
          <xdr:row>42</xdr:row>
          <xdr:rowOff>263419</xdr:rowOff>
        </xdr:to>
        <xdr:pic>
          <xdr:nvPicPr>
            <xdr:cNvPr id="74086" name="図 80"/>
            <xdr:cNvPicPr>
              <a:picLocks noChangeAspect="1" noChangeArrowheads="1"/>
              <a:extLst>
                <a:ext uri="{84589F7E-364E-4C9E-8A38-B11213B215E9}">
                  <a14:cameraTool cellRange="判断8" spid="_x0000_s87281"/>
                </a:ext>
              </a:extLst>
            </xdr:cNvPicPr>
          </xdr:nvPicPr>
          <xdr:blipFill>
            <a:blip xmlns:r="http://schemas.openxmlformats.org/officeDocument/2006/relationships" r:embed="rId5"/>
            <a:srcRect/>
            <a:stretch>
              <a:fillRect/>
            </a:stretch>
          </xdr:blipFill>
          <xdr:spPr bwMode="auto">
            <a:xfrm>
              <a:off x="2306318" y="9601199"/>
              <a:ext cx="71691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43</xdr:row>
          <xdr:rowOff>53340</xdr:rowOff>
        </xdr:from>
        <xdr:to>
          <xdr:col>16</xdr:col>
          <xdr:colOff>22860</xdr:colOff>
          <xdr:row>43</xdr:row>
          <xdr:rowOff>236220</xdr:rowOff>
        </xdr:to>
        <xdr:sp macro="" textlink="">
          <xdr:nvSpPr>
            <xdr:cNvPr id="65706" name="Check Box 6314" hidden="1">
              <a:extLst>
                <a:ext uri="{63B3BB69-23CF-44E3-9099-C40C66FF867C}">
                  <a14:compatExt spid="_x0000_s65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43</xdr:row>
          <xdr:rowOff>53340</xdr:rowOff>
        </xdr:from>
        <xdr:to>
          <xdr:col>17</xdr:col>
          <xdr:colOff>144780</xdr:colOff>
          <xdr:row>43</xdr:row>
          <xdr:rowOff>236220</xdr:rowOff>
        </xdr:to>
        <xdr:sp macro="" textlink="">
          <xdr:nvSpPr>
            <xdr:cNvPr id="65707" name="Check Box 6315" hidden="1">
              <a:extLst>
                <a:ext uri="{63B3BB69-23CF-44E3-9099-C40C66FF867C}">
                  <a14:compatExt spid="_x0000_s65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16</xdr:col>
      <xdr:colOff>45720</xdr:colOff>
      <xdr:row>0</xdr:row>
      <xdr:rowOff>53340</xdr:rowOff>
    </xdr:from>
    <xdr:to>
      <xdr:col>20</xdr:col>
      <xdr:colOff>213360</xdr:colOff>
      <xdr:row>2</xdr:row>
      <xdr:rowOff>15240</xdr:rowOff>
    </xdr:to>
    <xdr:sp macro="" textlink="">
      <xdr:nvSpPr>
        <xdr:cNvPr id="2" name="正方形/長方形 1"/>
        <xdr:cNvSpPr/>
      </xdr:nvSpPr>
      <xdr:spPr>
        <a:xfrm>
          <a:off x="3581400" y="53340"/>
          <a:ext cx="1059180" cy="61722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114300</xdr:colOff>
          <xdr:row>37</xdr:row>
          <xdr:rowOff>137160</xdr:rowOff>
        </xdr:from>
        <xdr:to>
          <xdr:col>6</xdr:col>
          <xdr:colOff>121920</xdr:colOff>
          <xdr:row>39</xdr:row>
          <xdr:rowOff>22860</xdr:rowOff>
        </xdr:to>
        <xdr:sp macro="" textlink="">
          <xdr:nvSpPr>
            <xdr:cNvPr id="74157" name="Check Box 8621" hidden="1">
              <a:extLst>
                <a:ext uri="{63B3BB69-23CF-44E3-9099-C40C66FF867C}">
                  <a14:compatExt spid="_x0000_s7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182880</xdr:rowOff>
        </xdr:from>
        <xdr:to>
          <xdr:col>6</xdr:col>
          <xdr:colOff>121920</xdr:colOff>
          <xdr:row>40</xdr:row>
          <xdr:rowOff>22860</xdr:rowOff>
        </xdr:to>
        <xdr:sp macro="" textlink="">
          <xdr:nvSpPr>
            <xdr:cNvPr id="74167" name="Check Box 8631" hidden="1">
              <a:extLst>
                <a:ext uri="{63B3BB69-23CF-44E3-9099-C40C66FF867C}">
                  <a14:compatExt spid="_x0000_s7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38</xdr:row>
          <xdr:rowOff>160020</xdr:rowOff>
        </xdr:from>
        <xdr:to>
          <xdr:col>20</xdr:col>
          <xdr:colOff>0</xdr:colOff>
          <xdr:row>40</xdr:row>
          <xdr:rowOff>0</xdr:rowOff>
        </xdr:to>
        <xdr:sp macro="" textlink="">
          <xdr:nvSpPr>
            <xdr:cNvPr id="74168" name="Check Box 8632" hidden="1">
              <a:extLst>
                <a:ext uri="{63B3BB69-23CF-44E3-9099-C40C66FF867C}">
                  <a14:compatExt spid="_x0000_s7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175260</xdr:rowOff>
        </xdr:from>
        <xdr:to>
          <xdr:col>6</xdr:col>
          <xdr:colOff>121920</xdr:colOff>
          <xdr:row>41</xdr:row>
          <xdr:rowOff>15240</xdr:rowOff>
        </xdr:to>
        <xdr:sp macro="" textlink="">
          <xdr:nvSpPr>
            <xdr:cNvPr id="74169" name="Check Box 8633" hidden="1">
              <a:extLst>
                <a:ext uri="{63B3BB69-23CF-44E3-9099-C40C66FF867C}">
                  <a14:compatExt spid="_x0000_s7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39</xdr:row>
          <xdr:rowOff>182880</xdr:rowOff>
        </xdr:from>
        <xdr:to>
          <xdr:col>20</xdr:col>
          <xdr:colOff>0</xdr:colOff>
          <xdr:row>41</xdr:row>
          <xdr:rowOff>22860</xdr:rowOff>
        </xdr:to>
        <xdr:sp macro="" textlink="">
          <xdr:nvSpPr>
            <xdr:cNvPr id="74170" name="Check Box 8634" hidden="1">
              <a:extLst>
                <a:ext uri="{63B3BB69-23CF-44E3-9099-C40C66FF867C}">
                  <a14:compatExt spid="_x0000_s7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144780</xdr:rowOff>
        </xdr:from>
        <xdr:to>
          <xdr:col>22</xdr:col>
          <xdr:colOff>129540</xdr:colOff>
          <xdr:row>41</xdr:row>
          <xdr:rowOff>182880</xdr:rowOff>
        </xdr:to>
        <xdr:sp macro="" textlink="">
          <xdr:nvSpPr>
            <xdr:cNvPr id="74195" name="Check Box 8659" hidden="1">
              <a:extLst>
                <a:ext uri="{63B3BB69-23CF-44E3-9099-C40C66FF867C}">
                  <a14:compatExt spid="_x0000_s7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40</xdr:row>
          <xdr:rowOff>144780</xdr:rowOff>
        </xdr:from>
        <xdr:to>
          <xdr:col>27</xdr:col>
          <xdr:colOff>129540</xdr:colOff>
          <xdr:row>41</xdr:row>
          <xdr:rowOff>182880</xdr:rowOff>
        </xdr:to>
        <xdr:sp macro="" textlink="">
          <xdr:nvSpPr>
            <xdr:cNvPr id="74196" name="Check Box 8660" hidden="1">
              <a:extLst>
                <a:ext uri="{63B3BB69-23CF-44E3-9099-C40C66FF867C}">
                  <a14:compatExt spid="_x0000_s7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236220</xdr:rowOff>
        </xdr:from>
        <xdr:to>
          <xdr:col>22</xdr:col>
          <xdr:colOff>129540</xdr:colOff>
          <xdr:row>43</xdr:row>
          <xdr:rowOff>190500</xdr:rowOff>
        </xdr:to>
        <xdr:sp macro="" textlink="">
          <xdr:nvSpPr>
            <xdr:cNvPr id="74197" name="Check Box 8661" hidden="1">
              <a:extLst>
                <a:ext uri="{63B3BB69-23CF-44E3-9099-C40C66FF867C}">
                  <a14:compatExt spid="_x0000_s7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193046</xdr:colOff>
          <xdr:row>23</xdr:row>
          <xdr:rowOff>20326</xdr:rowOff>
        </xdr:from>
        <xdr:to>
          <xdr:col>9</xdr:col>
          <xdr:colOff>20802</xdr:colOff>
          <xdr:row>24</xdr:row>
          <xdr:rowOff>127233</xdr:rowOff>
        </xdr:to>
        <xdr:pic>
          <xdr:nvPicPr>
            <xdr:cNvPr id="87" name="図 86"/>
            <xdr:cNvPicPr>
              <a:picLocks noChangeAspect="1" noChangeArrowheads="1"/>
              <a:extLst>
                <a:ext uri="{84589F7E-364E-4C9E-8A38-B11213B215E9}">
                  <a14:cameraTool cellRange="判定3" spid="_x0000_s87282"/>
                </a:ext>
              </a:extLst>
            </xdr:cNvPicPr>
          </xdr:nvPicPr>
          <xdr:blipFill>
            <a:blip xmlns:r="http://schemas.openxmlformats.org/officeDocument/2006/relationships" r:embed="rId6"/>
            <a:srcRect/>
            <a:stretch>
              <a:fillRect/>
            </a:stretch>
          </xdr:blipFill>
          <xdr:spPr bwMode="auto">
            <a:xfrm>
              <a:off x="1544326" y="5506726"/>
              <a:ext cx="528796" cy="25930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7621</xdr:colOff>
          <xdr:row>16</xdr:row>
          <xdr:rowOff>15240</xdr:rowOff>
        </xdr:from>
        <xdr:to>
          <xdr:col>8</xdr:col>
          <xdr:colOff>12384</xdr:colOff>
          <xdr:row>18</xdr:row>
          <xdr:rowOff>18336</xdr:rowOff>
        </xdr:to>
        <xdr:pic>
          <xdr:nvPicPr>
            <xdr:cNvPr id="88" name="図 87"/>
            <xdr:cNvPicPr>
              <a:picLocks noChangeAspect="1" noChangeArrowheads="1"/>
              <a:extLst>
                <a:ext uri="{84589F7E-364E-4C9E-8A38-B11213B215E9}">
                  <a14:cameraTool cellRange="判定1" spid="_x0000_s87283"/>
                </a:ext>
              </a:extLst>
            </xdr:cNvPicPr>
          </xdr:nvPicPr>
          <xdr:blipFill>
            <a:blip xmlns:r="http://schemas.openxmlformats.org/officeDocument/2006/relationships" r:embed="rId7"/>
            <a:srcRect/>
            <a:stretch>
              <a:fillRect/>
            </a:stretch>
          </xdr:blipFill>
          <xdr:spPr bwMode="auto">
            <a:xfrm>
              <a:off x="1348741" y="4152900"/>
              <a:ext cx="408623" cy="49077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0</xdr:row>
          <xdr:rowOff>91440</xdr:rowOff>
        </xdr:from>
        <xdr:to>
          <xdr:col>17</xdr:col>
          <xdr:colOff>91440</xdr:colOff>
          <xdr:row>0</xdr:row>
          <xdr:rowOff>274320</xdr:rowOff>
        </xdr:to>
        <xdr:sp macro="" textlink="">
          <xdr:nvSpPr>
            <xdr:cNvPr id="74367" name="Option Button 8831" hidden="1">
              <a:extLst>
                <a:ext uri="{63B3BB69-23CF-44E3-9099-C40C66FF867C}">
                  <a14:compatExt spid="_x0000_s7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xdr:row>
          <xdr:rowOff>99060</xdr:rowOff>
        </xdr:from>
        <xdr:to>
          <xdr:col>17</xdr:col>
          <xdr:colOff>91440</xdr:colOff>
          <xdr:row>1</xdr:row>
          <xdr:rowOff>281940</xdr:rowOff>
        </xdr:to>
        <xdr:sp macro="" textlink="">
          <xdr:nvSpPr>
            <xdr:cNvPr id="74368" name="Option Button 8832" hidden="1">
              <a:extLst>
                <a:ext uri="{63B3BB69-23CF-44E3-9099-C40C66FF867C}">
                  <a14:compatExt spid="_x0000_s7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53344</xdr:colOff>
          <xdr:row>23</xdr:row>
          <xdr:rowOff>22859</xdr:rowOff>
        </xdr:from>
        <xdr:to>
          <xdr:col>2</xdr:col>
          <xdr:colOff>332427</xdr:colOff>
          <xdr:row>24</xdr:row>
          <xdr:rowOff>149309</xdr:rowOff>
        </xdr:to>
        <xdr:pic>
          <xdr:nvPicPr>
            <xdr:cNvPr id="85" name="図 85"/>
            <xdr:cNvPicPr>
              <a:picLocks noChangeAspect="1" noChangeArrowheads="1"/>
              <a:extLst>
                <a:ext uri="{84589F7E-364E-4C9E-8A38-B11213B215E9}">
                  <a14:cameraTool cellRange="判定2" spid="_x0000_s87284"/>
                </a:ext>
              </a:extLst>
            </xdr:cNvPicPr>
          </xdr:nvPicPr>
          <xdr:blipFill>
            <a:blip xmlns:r="http://schemas.openxmlformats.org/officeDocument/2006/relationships" r:embed="rId8"/>
            <a:srcRect/>
            <a:stretch>
              <a:fillRect/>
            </a:stretch>
          </xdr:blipFill>
          <xdr:spPr bwMode="auto">
            <a:xfrm>
              <a:off x="358144" y="5501639"/>
              <a:ext cx="507683" cy="278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129540</xdr:rowOff>
        </xdr:from>
        <xdr:to>
          <xdr:col>22</xdr:col>
          <xdr:colOff>91440</xdr:colOff>
          <xdr:row>28</xdr:row>
          <xdr:rowOff>38100</xdr:rowOff>
        </xdr:to>
        <xdr:sp macro="" textlink="">
          <xdr:nvSpPr>
            <xdr:cNvPr id="74402" name="Check Box 8866" hidden="1">
              <a:extLst>
                <a:ext uri="{63B3BB69-23CF-44E3-9099-C40C66FF867C}">
                  <a14:compatExt spid="_x0000_s7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129540</xdr:rowOff>
        </xdr:from>
        <xdr:to>
          <xdr:col>22</xdr:col>
          <xdr:colOff>91440</xdr:colOff>
          <xdr:row>29</xdr:row>
          <xdr:rowOff>38100</xdr:rowOff>
        </xdr:to>
        <xdr:sp macro="" textlink="">
          <xdr:nvSpPr>
            <xdr:cNvPr id="74403" name="Check Box 8867" hidden="1">
              <a:extLst>
                <a:ext uri="{63B3BB69-23CF-44E3-9099-C40C66FF867C}">
                  <a14:compatExt spid="_x0000_s7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34</xdr:col>
      <xdr:colOff>83820</xdr:colOff>
      <xdr:row>32</xdr:row>
      <xdr:rowOff>55880</xdr:rowOff>
    </xdr:from>
    <xdr:to>
      <xdr:col>38</xdr:col>
      <xdr:colOff>556260</xdr:colOff>
      <xdr:row>42</xdr:row>
      <xdr:rowOff>274320</xdr:rowOff>
    </xdr:to>
    <xdr:grpSp>
      <xdr:nvGrpSpPr>
        <xdr:cNvPr id="3" name="グループ化 2"/>
        <xdr:cNvGrpSpPr/>
      </xdr:nvGrpSpPr>
      <xdr:grpSpPr>
        <a:xfrm>
          <a:off x="8892540" y="7299960"/>
          <a:ext cx="2585720" cy="2555240"/>
          <a:chOff x="8862060" y="6273800"/>
          <a:chExt cx="2585720" cy="2260600"/>
        </a:xfrm>
      </xdr:grpSpPr>
      <xdr:sp macro="" textlink="">
        <xdr:nvSpPr>
          <xdr:cNvPr id="89" name="正方形/長方形 88"/>
          <xdr:cNvSpPr/>
        </xdr:nvSpPr>
        <xdr:spPr>
          <a:xfrm>
            <a:off x="8862060" y="6273800"/>
            <a:ext cx="2585720" cy="22606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t>【</a:t>
            </a:r>
            <a:r>
              <a:rPr kumimoji="1" lang="ja-JP" altLang="en-US" sz="1400"/>
              <a:t>和暦と西暦の対応</a:t>
            </a:r>
            <a:r>
              <a:rPr kumimoji="1" lang="en-US" altLang="ja-JP" sz="1400"/>
              <a:t>】</a:t>
            </a:r>
          </a:p>
        </xdr:txBody>
      </xdr:sp>
      <xdr:sp macro="" textlink="">
        <xdr:nvSpPr>
          <xdr:cNvPr id="6" name="正方形/長方形 5"/>
          <xdr:cNvSpPr/>
        </xdr:nvSpPr>
        <xdr:spPr>
          <a:xfrm>
            <a:off x="9085580" y="6609080"/>
            <a:ext cx="2232660" cy="1732280"/>
          </a:xfrm>
          <a:prstGeom prst="rect">
            <a:avLst/>
          </a:prstGeom>
          <a:solidFill>
            <a:schemeClr val="accent3">
              <a:tint val="50000"/>
              <a:satMod val="30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平成２６年</a:t>
            </a:r>
            <a:r>
              <a:rPr kumimoji="1" lang="ja-JP" altLang="ja-JP" sz="1100">
                <a:solidFill>
                  <a:schemeClr val="dk1"/>
                </a:solidFill>
                <a:effectLst/>
                <a:latin typeface="+mn-lt"/>
                <a:ea typeface="+mn-ea"/>
                <a:cs typeface="+mn-cs"/>
              </a:rPr>
              <a:t>・・・・・・・・・・・・２０１</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平成２７年</a:t>
            </a:r>
            <a:r>
              <a:rPr kumimoji="1" lang="ja-JP" altLang="ja-JP" sz="1100">
                <a:solidFill>
                  <a:schemeClr val="dk1"/>
                </a:solidFill>
                <a:effectLst/>
                <a:latin typeface="+mn-lt"/>
                <a:ea typeface="+mn-ea"/>
                <a:cs typeface="+mn-cs"/>
              </a:rPr>
              <a:t>・・・・・・・・・・・・２０１</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a:t>
            </a:r>
            <a:endParaRPr kumimoji="1" lang="en-US" altLang="ja-JP" sz="1100"/>
          </a:p>
          <a:p>
            <a:pPr algn="l"/>
            <a:r>
              <a:rPr kumimoji="1" lang="ja-JP" altLang="en-US" sz="1100"/>
              <a:t>平成２８年・・・・・・・・・・・・２０１６年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平成２９年</a:t>
            </a:r>
            <a:r>
              <a:rPr kumimoji="1" lang="ja-JP" altLang="ja-JP" sz="1100">
                <a:solidFill>
                  <a:schemeClr val="dk1"/>
                </a:solidFill>
                <a:effectLst/>
                <a:latin typeface="+mn-lt"/>
                <a:ea typeface="+mn-ea"/>
                <a:cs typeface="+mn-cs"/>
              </a:rPr>
              <a:t>・・・・・・・・・・・・</a:t>
            </a:r>
            <a:r>
              <a:rPr kumimoji="1" lang="ja-JP" altLang="en-US" sz="1100"/>
              <a:t>２０１７年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平成３０年</a:t>
            </a:r>
            <a:r>
              <a:rPr kumimoji="1" lang="ja-JP" altLang="ja-JP" sz="1100">
                <a:solidFill>
                  <a:schemeClr val="dk1"/>
                </a:solidFill>
                <a:effectLst/>
                <a:latin typeface="+mn-lt"/>
                <a:ea typeface="+mn-ea"/>
                <a:cs typeface="+mn-cs"/>
              </a:rPr>
              <a:t>・・・・・・・・・・・・</a:t>
            </a:r>
            <a:r>
              <a:rPr kumimoji="1" lang="ja-JP" altLang="en-US" sz="1100"/>
              <a:t>２０１８年</a:t>
            </a:r>
            <a:endParaRPr kumimoji="1" lang="en-US" altLang="ja-JP" sz="1100"/>
          </a:p>
          <a:p>
            <a:pPr algn="l"/>
            <a:r>
              <a:rPr kumimoji="1" lang="ja-JP" altLang="en-US" sz="1100"/>
              <a:t>平成３１年（令和元年）・・２０１９年</a:t>
            </a:r>
            <a:endParaRPr kumimoji="1" lang="en-US" altLang="ja-JP" sz="1100"/>
          </a:p>
          <a:p>
            <a:pPr algn="l"/>
            <a:r>
              <a:rPr kumimoji="1" lang="ja-JP" altLang="en-US" sz="1100"/>
              <a:t>令和　２年・・・・・・・・・・・・２０２０年</a:t>
            </a:r>
            <a:endParaRPr kumimoji="1" lang="en-US" altLang="ja-JP" sz="1100"/>
          </a:p>
          <a:p>
            <a:pPr algn="l"/>
            <a:r>
              <a:rPr kumimoji="1" lang="ja-JP" altLang="en-US" sz="1100"/>
              <a:t>令和　３年・・・・・・・・・・・・２０２１年令和　４年・・・・・・・・・・・・２０２２年</a:t>
            </a:r>
            <a:endParaRPr kumimoji="1" lang="en-US" altLang="ja-JP" sz="1100"/>
          </a:p>
          <a:p>
            <a:pPr algn="l"/>
            <a:r>
              <a:rPr kumimoji="1" lang="ja-JP" altLang="en-US" sz="1100"/>
              <a:t>令和　５年・・・・・・・・・・・・２０２３年</a:t>
            </a:r>
          </a:p>
        </xdr:txBody>
      </xdr:sp>
    </xdr:grpSp>
    <xdr:clientData fPrintsWithSheet="0"/>
  </xdr:twoCellAnchor>
  <xdr:twoCellAnchor>
    <xdr:from>
      <xdr:col>34</xdr:col>
      <xdr:colOff>53340</xdr:colOff>
      <xdr:row>11</xdr:row>
      <xdr:rowOff>287020</xdr:rowOff>
    </xdr:from>
    <xdr:to>
      <xdr:col>43</xdr:col>
      <xdr:colOff>120120</xdr:colOff>
      <xdr:row>31</xdr:row>
      <xdr:rowOff>60960</xdr:rowOff>
    </xdr:to>
    <xdr:sp macro="" textlink="">
      <xdr:nvSpPr>
        <xdr:cNvPr id="83" name="正方形/長方形 82"/>
        <xdr:cNvSpPr/>
      </xdr:nvSpPr>
      <xdr:spPr>
        <a:xfrm>
          <a:off x="8862060" y="2908300"/>
          <a:ext cx="5278860" cy="4152900"/>
        </a:xfrm>
        <a:prstGeom prst="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入力上の注意</a:t>
          </a:r>
          <a:r>
            <a:rPr kumimoji="1" lang="en-US" altLang="ja-JP" sz="1400" b="1">
              <a:solidFill>
                <a:schemeClr val="tx1"/>
              </a:solidFill>
            </a:rPr>
            <a:t>】</a:t>
          </a:r>
        </a:p>
        <a:p>
          <a:pPr algn="l">
            <a:lnSpc>
              <a:spcPct val="100000"/>
            </a:lnSpc>
          </a:pPr>
          <a:r>
            <a:rPr kumimoji="1" lang="ja-JP" altLang="en-US" sz="1400" b="1">
              <a:solidFill>
                <a:schemeClr val="tx1"/>
              </a:solidFill>
            </a:rPr>
            <a:t>＜法人番号欄＞</a:t>
          </a:r>
          <a:endParaRPr kumimoji="1" lang="en-US" altLang="ja-JP" sz="1400" b="1">
            <a:solidFill>
              <a:schemeClr val="tx1"/>
            </a:solidFill>
          </a:endParaRPr>
        </a:p>
        <a:p>
          <a:pPr algn="l">
            <a:lnSpc>
              <a:spcPct val="100000"/>
            </a:lnSpc>
          </a:pPr>
          <a:r>
            <a:rPr kumimoji="1" lang="ja-JP" altLang="en-US" sz="1400">
              <a:solidFill>
                <a:schemeClr val="tx1"/>
              </a:solidFill>
            </a:rPr>
            <a:t>国税庁が指定する</a:t>
          </a:r>
          <a:r>
            <a:rPr kumimoji="1" lang="en-US" altLang="ja-JP" sz="1400">
              <a:solidFill>
                <a:schemeClr val="tx1"/>
              </a:solidFill>
            </a:rPr>
            <a:t>13</a:t>
          </a:r>
          <a:r>
            <a:rPr kumimoji="1" lang="ja-JP" altLang="en-US" sz="1400">
              <a:solidFill>
                <a:schemeClr val="tx1"/>
              </a:solidFill>
            </a:rPr>
            <a:t>桁の「法人番号」を記載してください。</a:t>
          </a:r>
        </a:p>
        <a:p>
          <a:pPr algn="l">
            <a:lnSpc>
              <a:spcPct val="100000"/>
            </a:lnSpc>
          </a:pPr>
          <a:r>
            <a:rPr kumimoji="1" lang="ja-JP" altLang="en-US" sz="1400">
              <a:solidFill>
                <a:schemeClr val="tx1"/>
              </a:solidFill>
            </a:rPr>
            <a:t>登記所で用いられる</a:t>
          </a:r>
          <a:r>
            <a:rPr kumimoji="1" lang="en-US" altLang="ja-JP" sz="1400">
              <a:solidFill>
                <a:schemeClr val="tx1"/>
              </a:solidFill>
            </a:rPr>
            <a:t>12</a:t>
          </a:r>
          <a:r>
            <a:rPr kumimoji="1" lang="ja-JP" altLang="en-US" sz="1400">
              <a:solidFill>
                <a:schemeClr val="tx1"/>
              </a:solidFill>
            </a:rPr>
            <a:t>桁の「会社法人等番号」ではありませんので、ご注意ください。</a:t>
          </a:r>
          <a:endParaRPr kumimoji="1" lang="en-US" altLang="ja-JP" sz="1400">
            <a:solidFill>
              <a:schemeClr val="tx1"/>
            </a:solidFill>
          </a:endParaRPr>
        </a:p>
        <a:p>
          <a:pPr algn="l">
            <a:lnSpc>
              <a:spcPct val="100000"/>
            </a:lnSpc>
          </a:pPr>
          <a:endParaRPr kumimoji="1" lang="en-US" altLang="ja-JP" sz="1400">
            <a:solidFill>
              <a:schemeClr val="tx1"/>
            </a:solidFill>
          </a:endParaRPr>
        </a:p>
        <a:p>
          <a:pPr algn="l">
            <a:lnSpc>
              <a:spcPct val="100000"/>
            </a:lnSpc>
          </a:pPr>
          <a:r>
            <a:rPr kumimoji="1" lang="ja-JP" altLang="en-US" sz="1400" b="1" i="0">
              <a:solidFill>
                <a:schemeClr val="tx1"/>
              </a:solidFill>
            </a:rPr>
            <a:t>＜年月日欄＞</a:t>
          </a:r>
          <a:endParaRPr kumimoji="1" lang="en-US" altLang="ja-JP" sz="1400" b="1" i="0">
            <a:solidFill>
              <a:schemeClr val="tx1"/>
            </a:solidFill>
          </a:endParaRPr>
        </a:p>
        <a:p>
          <a:pPr algn="l">
            <a:lnSpc>
              <a:spcPct val="100000"/>
            </a:lnSpc>
          </a:pPr>
          <a:r>
            <a:rPr kumimoji="1" lang="ja-JP" altLang="en-US" sz="1400">
              <a:solidFill>
                <a:schemeClr val="tx1"/>
              </a:solidFill>
            </a:rPr>
            <a:t>年月日は、</a:t>
          </a:r>
          <a:r>
            <a:rPr kumimoji="1" lang="ja-JP" altLang="en-US" sz="1400" b="1" u="sng">
              <a:solidFill>
                <a:schemeClr val="tx1"/>
              </a:solidFill>
            </a:rPr>
            <a:t>和暦</a:t>
          </a:r>
          <a:r>
            <a:rPr kumimoji="1" lang="ja-JP" altLang="en-US" sz="1400">
              <a:solidFill>
                <a:schemeClr val="tx1"/>
              </a:solidFill>
            </a:rPr>
            <a:t>で入力してください。</a:t>
          </a:r>
        </a:p>
        <a:p>
          <a:pPr algn="l">
            <a:lnSpc>
              <a:spcPct val="100000"/>
            </a:lnSpc>
          </a:pPr>
          <a:r>
            <a:rPr kumimoji="1" lang="ja-JP" altLang="en-US" sz="1400">
              <a:solidFill>
                <a:schemeClr val="tx1"/>
              </a:solidFill>
            </a:rPr>
            <a:t>（以下の和暦と西暦の対応表を参考にしてください。）</a:t>
          </a:r>
        </a:p>
        <a:p>
          <a:pPr algn="l">
            <a:lnSpc>
              <a:spcPct val="100000"/>
            </a:lnSpc>
          </a:pPr>
          <a:endParaRPr kumimoji="1" lang="ja-JP" altLang="en-US" sz="1400">
            <a:solidFill>
              <a:schemeClr val="tx1"/>
            </a:solidFill>
          </a:endParaRPr>
        </a:p>
        <a:p>
          <a:pPr algn="l">
            <a:lnSpc>
              <a:spcPct val="100000"/>
            </a:lnSpc>
          </a:pPr>
          <a:r>
            <a:rPr kumimoji="1" lang="ja-JP" altLang="en-US" sz="1400">
              <a:solidFill>
                <a:schemeClr val="tx1"/>
              </a:solidFill>
            </a:rPr>
            <a:t>　入力例：令和５年４月１日　と入力したい場合</a:t>
          </a:r>
        </a:p>
        <a:p>
          <a:pPr algn="l">
            <a:lnSpc>
              <a:spcPct val="100000"/>
            </a:lnSpc>
          </a:pPr>
          <a:r>
            <a:rPr kumimoji="1" lang="ja-JP" altLang="en-US" sz="1400">
              <a:solidFill>
                <a:schemeClr val="tx1"/>
              </a:solidFill>
            </a:rPr>
            <a:t>　　　　　　　</a:t>
          </a:r>
          <a:r>
            <a:rPr kumimoji="1" lang="ja-JP" altLang="en-US" sz="1400" u="sng">
              <a:solidFill>
                <a:schemeClr val="tx1"/>
              </a:solidFill>
            </a:rPr>
            <a:t>「Ｒ５／４／１」　や　「令和５年４年１日」</a:t>
          </a:r>
        </a:p>
        <a:p>
          <a:pPr algn="l">
            <a:lnSpc>
              <a:spcPct val="100000"/>
            </a:lnSpc>
          </a:pPr>
          <a:r>
            <a:rPr kumimoji="1" lang="ja-JP" altLang="en-US" sz="1400">
              <a:solidFill>
                <a:schemeClr val="tx1"/>
              </a:solidFill>
            </a:rPr>
            <a:t>　　　　　　　等と入力してください。</a:t>
          </a:r>
        </a:p>
        <a:p>
          <a:pPr algn="l">
            <a:lnSpc>
              <a:spcPct val="100000"/>
            </a:lnSpc>
          </a:pPr>
          <a:endParaRPr kumimoji="1" lang="en-US" altLang="ja-JP" sz="1400">
            <a:solidFill>
              <a:schemeClr val="tx1"/>
            </a:solidFill>
          </a:endParaRPr>
        </a:p>
        <a:p>
          <a:pPr algn="l">
            <a:lnSpc>
              <a:spcPct val="100000"/>
            </a:lnSpc>
          </a:pPr>
          <a:endParaRPr kumimoji="1" lang="en-US" altLang="ja-JP" sz="1400">
            <a:solidFill>
              <a:schemeClr val="tx1"/>
            </a:solidFill>
          </a:endParaRPr>
        </a:p>
        <a:p>
          <a:pPr algn="l">
            <a:lnSpc>
              <a:spcPct val="100000"/>
            </a:lnSpc>
          </a:pPr>
          <a:r>
            <a:rPr kumimoji="1" lang="ja-JP" altLang="en-US" sz="1400" b="1">
              <a:solidFill>
                <a:schemeClr val="tx1"/>
              </a:solidFill>
            </a:rPr>
            <a:t>＜金額欄＞</a:t>
          </a:r>
          <a:endParaRPr kumimoji="1" lang="en-US" altLang="ja-JP" sz="1400" b="1">
            <a:solidFill>
              <a:schemeClr val="tx1"/>
            </a:solidFill>
          </a:endParaRPr>
        </a:p>
        <a:p>
          <a:pPr algn="l">
            <a:lnSpc>
              <a:spcPct val="100000"/>
            </a:lnSpc>
          </a:pPr>
          <a:r>
            <a:rPr kumimoji="1" lang="ja-JP" altLang="en-US" sz="1400">
              <a:solidFill>
                <a:schemeClr val="tx1"/>
              </a:solidFill>
            </a:rPr>
            <a:t>「</a:t>
          </a:r>
          <a:r>
            <a:rPr kumimoji="1" lang="en-US" altLang="ja-JP" sz="1400">
              <a:solidFill>
                <a:schemeClr val="tx1"/>
              </a:solidFill>
            </a:rPr>
            <a:t>,</a:t>
          </a:r>
          <a:r>
            <a:rPr kumimoji="1" lang="ja-JP" altLang="en-US" sz="1400">
              <a:solidFill>
                <a:schemeClr val="tx1"/>
              </a:solidFill>
            </a:rPr>
            <a:t>」や「円」は入れずに、金額の数値を入力してください。</a:t>
          </a:r>
          <a:endParaRPr kumimoji="1" lang="en-US" altLang="ja-JP" sz="1400">
            <a:solidFill>
              <a:schemeClr val="tx1"/>
            </a:solidFill>
          </a:endParaRPr>
        </a:p>
      </xdr:txBody>
    </xdr:sp>
    <xdr:clientData fPrintsWithSheet="0"/>
  </xdr:twoCellAnchor>
  <xdr:twoCellAnchor>
    <xdr:from>
      <xdr:col>34</xdr:col>
      <xdr:colOff>91440</xdr:colOff>
      <xdr:row>44</xdr:row>
      <xdr:rowOff>50800</xdr:rowOff>
    </xdr:from>
    <xdr:to>
      <xdr:col>43</xdr:col>
      <xdr:colOff>146790</xdr:colOff>
      <xdr:row>61</xdr:row>
      <xdr:rowOff>41275</xdr:rowOff>
    </xdr:to>
    <xdr:sp macro="" textlink="">
      <xdr:nvSpPr>
        <xdr:cNvPr id="86" name="正方形/長方形 85"/>
        <xdr:cNvSpPr/>
      </xdr:nvSpPr>
      <xdr:spPr>
        <a:xfrm>
          <a:off x="8900160" y="10200640"/>
          <a:ext cx="5267430" cy="2479675"/>
        </a:xfrm>
        <a:prstGeom prst="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入力上の注意</a:t>
          </a:r>
          <a:r>
            <a:rPr kumimoji="1" lang="en-US" altLang="ja-JP" sz="1400" b="1"/>
            <a:t>】</a:t>
          </a:r>
        </a:p>
        <a:p>
          <a:pPr algn="l">
            <a:lnSpc>
              <a:spcPct val="100000"/>
            </a:lnSpc>
          </a:pPr>
          <a:r>
            <a:rPr kumimoji="1" lang="ja-JP" altLang="en-US" sz="1400" b="1"/>
            <a:t>＜最初通算事業年度（適用開始事業年度）欄＞</a:t>
          </a:r>
          <a:endParaRPr kumimoji="1" lang="en-US" altLang="ja-JP" sz="1400" b="1"/>
        </a:p>
        <a:p>
          <a:pPr algn="l">
            <a:lnSpc>
              <a:spcPct val="100000"/>
            </a:lnSpc>
          </a:pPr>
          <a:r>
            <a:rPr kumimoji="1" lang="ja-JP" altLang="en-US" sz="1400"/>
            <a:t>通算親法人にあってはグループ通算制度の適用を開始した事業年度（最初通算事業年度）を、通算子法人にあってはグループ通算制度の適用が開始された事業年度（適用開始事業年度）を、記載してください。</a:t>
          </a:r>
          <a:endParaRPr kumimoji="1" lang="en-US" altLang="ja-JP" sz="1400"/>
        </a:p>
        <a:p>
          <a:pPr algn="l">
            <a:lnSpc>
              <a:spcPct val="100000"/>
            </a:lnSpc>
          </a:pPr>
          <a:endParaRPr kumimoji="1" lang="en-US" altLang="ja-JP" sz="1400" b="1" i="0"/>
        </a:p>
        <a:p>
          <a:pPr algn="l">
            <a:lnSpc>
              <a:spcPct val="100000"/>
            </a:lnSpc>
          </a:pPr>
          <a:r>
            <a:rPr kumimoji="1" lang="ja-JP" altLang="en-US" sz="1400" b="1" i="0"/>
            <a:t>＜決算期欄＞</a:t>
          </a:r>
          <a:endParaRPr kumimoji="1" lang="en-US" altLang="ja-JP" sz="1400" b="1" i="0"/>
        </a:p>
        <a:p>
          <a:pPr algn="l">
            <a:lnSpc>
              <a:spcPct val="100000"/>
            </a:lnSpc>
          </a:pPr>
          <a:r>
            <a:rPr kumimoji="1" lang="ja-JP" altLang="en-US" sz="1400"/>
            <a:t>通算親法人の事業年度の開始日を上欄に、終了日を下欄に記載してください。</a:t>
          </a:r>
          <a:endParaRPr kumimoji="1" lang="en-US" altLang="ja-JP" sz="14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49530</xdr:colOff>
      <xdr:row>0</xdr:row>
      <xdr:rowOff>266700</xdr:rowOff>
    </xdr:from>
    <xdr:to>
      <xdr:col>14</xdr:col>
      <xdr:colOff>70520</xdr:colOff>
      <xdr:row>3</xdr:row>
      <xdr:rowOff>0</xdr:rowOff>
    </xdr:to>
    <xdr:sp macro="" textlink="">
      <xdr:nvSpPr>
        <xdr:cNvPr id="5" name="Text Box 40"/>
        <xdr:cNvSpPr txBox="1">
          <a:spLocks noChangeArrowheads="1"/>
        </xdr:cNvSpPr>
      </xdr:nvSpPr>
      <xdr:spPr bwMode="auto">
        <a:xfrm>
          <a:off x="354330" y="266700"/>
          <a:ext cx="2756570" cy="77724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2668" name="グループ化 3"/>
        <xdr:cNvGrpSpPr>
          <a:grpSpLocks/>
        </xdr:cNvGrpSpPr>
      </xdr:nvGrpSpPr>
      <xdr:grpSpPr bwMode="auto">
        <a:xfrm>
          <a:off x="4577715" y="3154680"/>
          <a:ext cx="3573780" cy="262890"/>
          <a:chOff x="5170431" y="2896009"/>
          <a:chExt cx="3869207" cy="261175"/>
        </a:xfrm>
      </xdr:grpSpPr>
      <xdr:cxnSp macro="">
        <xdr:nvCxnSpPr>
          <xdr:cNvPr id="33" name="直線コネクタ 32"/>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a:off x="664006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a:off x="7968549"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xdr:cNvCxnSpPr/>
        </xdr:nvCxnSpPr>
        <xdr:spPr>
          <a:xfrm>
            <a:off x="553576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629133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59177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xdr:cNvCxnSpPr/>
        </xdr:nvCxnSpPr>
        <xdr:spPr>
          <a:xfrm>
            <a:off x="698879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xdr:cNvCxnSpPr/>
        </xdr:nvCxnSpPr>
        <xdr:spPr>
          <a:xfrm>
            <a:off x="729600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a:off x="7619822"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a:off x="832557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8674305"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175260</xdr:colOff>
      <xdr:row>57</xdr:row>
      <xdr:rowOff>7620</xdr:rowOff>
    </xdr:from>
    <xdr:to>
      <xdr:col>18</xdr:col>
      <xdr:colOff>167640</xdr:colOff>
      <xdr:row>58</xdr:row>
      <xdr:rowOff>0</xdr:rowOff>
    </xdr:to>
    <xdr:grpSp>
      <xdr:nvGrpSpPr>
        <xdr:cNvPr id="72669" name="グループ化 19"/>
        <xdr:cNvGrpSpPr>
          <a:grpSpLocks/>
        </xdr:cNvGrpSpPr>
      </xdr:nvGrpSpPr>
      <xdr:grpSpPr bwMode="auto">
        <a:xfrm>
          <a:off x="1927860" y="12037695"/>
          <a:ext cx="2364105" cy="144780"/>
          <a:chOff x="1902491" y="11819109"/>
          <a:chExt cx="1993541" cy="121946"/>
        </a:xfrm>
      </xdr:grpSpPr>
      <xdr:cxnSp macro="">
        <xdr:nvCxnSpPr>
          <xdr:cNvPr id="98" name="直線コネクタ 97"/>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68580</xdr:colOff>
      <xdr:row>1</xdr:row>
      <xdr:rowOff>182880</xdr:rowOff>
    </xdr:from>
    <xdr:to>
      <xdr:col>7</xdr:col>
      <xdr:colOff>137160</xdr:colOff>
      <xdr:row>5</xdr:row>
      <xdr:rowOff>160020</xdr:rowOff>
    </xdr:to>
    <xdr:sp macro="" textlink="">
      <xdr:nvSpPr>
        <xdr:cNvPr id="72671" name="Oval 34"/>
        <xdr:cNvSpPr>
          <a:spLocks noChangeArrowheads="1"/>
        </xdr:cNvSpPr>
      </xdr:nvSpPr>
      <xdr:spPr bwMode="auto">
        <a:xfrm>
          <a:off x="601980" y="510540"/>
          <a:ext cx="1082040" cy="1082040"/>
        </a:xfrm>
        <a:prstGeom prst="ellipse">
          <a:avLst/>
        </a:prstGeom>
        <a:solidFill>
          <a:srgbClr val="FFFFFF"/>
        </a:solidFill>
        <a:ln w="9525">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18</xdr:row>
          <xdr:rowOff>15240</xdr:rowOff>
        </xdr:to>
        <xdr:pic>
          <xdr:nvPicPr>
            <xdr:cNvPr id="72672" name="図 81"/>
            <xdr:cNvPicPr>
              <a:picLocks noChangeAspect="1" noChangeArrowheads="1"/>
              <a:extLst>
                <a:ext uri="{84589F7E-364E-4C9E-8A38-B11213B215E9}">
                  <a14:cameraTool cellRange="判定1" spid="_x0000_s77654"/>
                </a:ext>
              </a:extLst>
            </xdr:cNvPicPr>
          </xdr:nvPicPr>
          <xdr:blipFill>
            <a:blip xmlns:r="http://schemas.openxmlformats.org/officeDocument/2006/relationships" r:embed="rId1"/>
            <a:srcRect/>
            <a:stretch>
              <a:fillRect/>
            </a:stretch>
          </xdr:blipFill>
          <xdr:spPr bwMode="auto">
            <a:xfrm>
              <a:off x="1341120" y="413766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43</xdr:row>
          <xdr:rowOff>30480</xdr:rowOff>
        </xdr:from>
        <xdr:to>
          <xdr:col>20</xdr:col>
          <xdr:colOff>152400</xdr:colOff>
          <xdr:row>43</xdr:row>
          <xdr:rowOff>274534</xdr:rowOff>
        </xdr:to>
        <xdr:pic>
          <xdr:nvPicPr>
            <xdr:cNvPr id="72673" name="図 75"/>
            <xdr:cNvPicPr>
              <a:picLocks noChangeAspect="1" noChangeArrowheads="1"/>
              <a:extLst>
                <a:ext uri="{84589F7E-364E-4C9E-8A38-B11213B215E9}">
                  <a14:cameraTool cellRange="判断9" spid="_x0000_s77655"/>
                </a:ext>
              </a:extLst>
            </xdr:cNvPicPr>
          </xdr:nvPicPr>
          <xdr:blipFill>
            <a:blip xmlns:r="http://schemas.openxmlformats.org/officeDocument/2006/relationships" r:embed="rId2"/>
            <a:srcRect/>
            <a:stretch>
              <a:fillRect/>
            </a:stretch>
          </xdr:blipFill>
          <xdr:spPr bwMode="auto">
            <a:xfrm>
              <a:off x="3108960" y="9860280"/>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166881</xdr:colOff>
          <xdr:row>41</xdr:row>
          <xdr:rowOff>275686</xdr:rowOff>
        </xdr:to>
        <xdr:pic>
          <xdr:nvPicPr>
            <xdr:cNvPr id="72674" name="図 76"/>
            <xdr:cNvPicPr>
              <a:picLocks noChangeAspect="1" noChangeArrowheads="1"/>
              <a:extLst>
                <a:ext uri="{84589F7E-364E-4C9E-8A38-B11213B215E9}">
                  <a14:cameraTool cellRange="判断7" spid="_x0000_s77656"/>
                </a:ext>
              </a:extLst>
            </xdr:cNvPicPr>
          </xdr:nvPicPr>
          <xdr:blipFill>
            <a:blip xmlns:r="http://schemas.openxmlformats.org/officeDocument/2006/relationships" r:embed="rId3"/>
            <a:srcRect/>
            <a:stretch>
              <a:fillRect/>
            </a:stretch>
          </xdr:blipFill>
          <xdr:spPr bwMode="auto">
            <a:xfrm>
              <a:off x="3108963" y="928878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15241</xdr:rowOff>
        </xdr:from>
        <xdr:to>
          <xdr:col>9</xdr:col>
          <xdr:colOff>15716</xdr:colOff>
          <xdr:row>24</xdr:row>
          <xdr:rowOff>122148</xdr:rowOff>
        </xdr:to>
        <xdr:pic>
          <xdr:nvPicPr>
            <xdr:cNvPr id="72675" name="図 86"/>
            <xdr:cNvPicPr>
              <a:picLocks noChangeAspect="1" noChangeArrowheads="1"/>
              <a:extLst>
                <a:ext uri="{84589F7E-364E-4C9E-8A38-B11213B215E9}">
                  <a14:cameraTool cellRange="判定3" spid="_x0000_s77657"/>
                </a:ext>
              </a:extLst>
            </xdr:cNvPicPr>
          </xdr:nvPicPr>
          <xdr:blipFill>
            <a:blip xmlns:r="http://schemas.openxmlformats.org/officeDocument/2006/relationships" r:embed="rId4"/>
            <a:srcRect/>
            <a:stretch>
              <a:fillRect/>
            </a:stretch>
          </xdr:blipFill>
          <xdr:spPr bwMode="auto">
            <a:xfrm>
              <a:off x="1531620" y="5501641"/>
              <a:ext cx="526256" cy="25930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22859</xdr:colOff>
          <xdr:row>25</xdr:row>
          <xdr:rowOff>30480</xdr:rowOff>
        </xdr:from>
        <xdr:to>
          <xdr:col>22</xdr:col>
          <xdr:colOff>228599</xdr:colOff>
          <xdr:row>27</xdr:row>
          <xdr:rowOff>240</xdr:rowOff>
        </xdr:to>
        <xdr:pic>
          <xdr:nvPicPr>
            <xdr:cNvPr id="72676" name="図 74"/>
            <xdr:cNvPicPr>
              <a:picLocks noChangeAspect="1" noChangeArrowheads="1"/>
              <a:extLst>
                <a:ext uri="{84589F7E-364E-4C9E-8A38-B11213B215E9}">
                  <a14:cameraTool cellRange="判断4" spid="_x0000_s77658"/>
                </a:ext>
              </a:extLst>
            </xdr:cNvPicPr>
          </xdr:nvPicPr>
          <xdr:blipFill>
            <a:blip xmlns:r="http://schemas.openxmlformats.org/officeDocument/2006/relationships" r:embed="rId5"/>
            <a:srcRect/>
            <a:stretch>
              <a:fillRect/>
            </a:stretch>
          </xdr:blipFill>
          <xdr:spPr bwMode="auto">
            <a:xfrm>
              <a:off x="4983479" y="5821680"/>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30482</xdr:rowOff>
        </xdr:from>
        <xdr:to>
          <xdr:col>23</xdr:col>
          <xdr:colOff>1</xdr:colOff>
          <xdr:row>29</xdr:row>
          <xdr:rowOff>242</xdr:rowOff>
        </xdr:to>
        <xdr:pic>
          <xdr:nvPicPr>
            <xdr:cNvPr id="72677" name="図 77"/>
            <xdr:cNvPicPr>
              <a:picLocks noChangeAspect="1" noChangeArrowheads="1"/>
              <a:extLst>
                <a:ext uri="{84589F7E-364E-4C9E-8A38-B11213B215E9}">
                  <a14:cameraTool cellRange="判断5" spid="_x0000_s77659"/>
                </a:ext>
              </a:extLst>
            </xdr:cNvPicPr>
          </xdr:nvPicPr>
          <xdr:blipFill>
            <a:blip xmlns:r="http://schemas.openxmlformats.org/officeDocument/2006/relationships" r:embed="rId5"/>
            <a:srcRect/>
            <a:stretch>
              <a:fillRect/>
            </a:stretch>
          </xdr:blipFill>
          <xdr:spPr bwMode="auto">
            <a:xfrm>
              <a:off x="4983481" y="6126482"/>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29</xdr:row>
          <xdr:rowOff>30480</xdr:rowOff>
        </xdr:from>
        <xdr:to>
          <xdr:col>29</xdr:col>
          <xdr:colOff>350520</xdr:colOff>
          <xdr:row>30</xdr:row>
          <xdr:rowOff>15240</xdr:rowOff>
        </xdr:to>
        <xdr:pic>
          <xdr:nvPicPr>
            <xdr:cNvPr id="72678" name="図 80"/>
            <xdr:cNvPicPr>
              <a:picLocks noChangeAspect="1" noChangeArrowheads="1"/>
              <a:extLst>
                <a:ext uri="{84589F7E-364E-4C9E-8A38-B11213B215E9}">
                  <a14:cameraTool cellRange="判断6" spid="_x0000_s77660"/>
                </a:ext>
              </a:extLst>
            </xdr:cNvPicPr>
          </xdr:nvPicPr>
          <xdr:blipFill>
            <a:blip xmlns:r="http://schemas.openxmlformats.org/officeDocument/2006/relationships" r:embed="rId6"/>
            <a:srcRect/>
            <a:stretch>
              <a:fillRect/>
            </a:stretch>
          </xdr:blipFill>
          <xdr:spPr bwMode="auto">
            <a:xfrm>
              <a:off x="5829300" y="6431280"/>
              <a:ext cx="998220" cy="2971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99065</xdr:colOff>
          <xdr:row>42</xdr:row>
          <xdr:rowOff>38103</xdr:rowOff>
        </xdr:from>
        <xdr:to>
          <xdr:col>13</xdr:col>
          <xdr:colOff>264800</xdr:colOff>
          <xdr:row>42</xdr:row>
          <xdr:rowOff>281203</xdr:rowOff>
        </xdr:to>
        <xdr:pic>
          <xdr:nvPicPr>
            <xdr:cNvPr id="72679" name="図 81"/>
            <xdr:cNvPicPr>
              <a:picLocks noChangeAspect="1" noChangeArrowheads="1"/>
              <a:extLst>
                <a:ext uri="{84589F7E-364E-4C9E-8A38-B11213B215E9}">
                  <a14:cameraTool cellRange="判断8" spid="_x0000_s77661"/>
                </a:ext>
              </a:extLst>
            </xdr:cNvPicPr>
          </xdr:nvPicPr>
          <xdr:blipFill>
            <a:blip xmlns:r="http://schemas.openxmlformats.org/officeDocument/2006/relationships" r:embed="rId7"/>
            <a:srcRect/>
            <a:stretch>
              <a:fillRect/>
            </a:stretch>
          </xdr:blipFill>
          <xdr:spPr bwMode="auto">
            <a:xfrm>
              <a:off x="2286005" y="9585963"/>
              <a:ext cx="71437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20</xdr:row>
          <xdr:rowOff>7620</xdr:rowOff>
        </xdr:from>
        <xdr:to>
          <xdr:col>15</xdr:col>
          <xdr:colOff>7620</xdr:colOff>
          <xdr:row>21</xdr:row>
          <xdr:rowOff>53340</xdr:rowOff>
        </xdr:to>
        <xdr:sp macro="" textlink="">
          <xdr:nvSpPr>
            <xdr:cNvPr id="71869" name="Check Box 8381" hidden="1">
              <a:extLst>
                <a:ext uri="{63B3BB69-23CF-44E3-9099-C40C66FF867C}">
                  <a14:compatExt spid="_x0000_s7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22860</xdr:rowOff>
        </xdr:from>
        <xdr:to>
          <xdr:col>15</xdr:col>
          <xdr:colOff>7620</xdr:colOff>
          <xdr:row>21</xdr:row>
          <xdr:rowOff>205740</xdr:rowOff>
        </xdr:to>
        <xdr:sp macro="" textlink="">
          <xdr:nvSpPr>
            <xdr:cNvPr id="71870" name="Check Box 8382" hidden="1">
              <a:extLst>
                <a:ext uri="{63B3BB69-23CF-44E3-9099-C40C66FF867C}">
                  <a14:compatExt spid="_x0000_s7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175260</xdr:rowOff>
        </xdr:from>
        <xdr:to>
          <xdr:col>15</xdr:col>
          <xdr:colOff>7620</xdr:colOff>
          <xdr:row>23</xdr:row>
          <xdr:rowOff>0</xdr:rowOff>
        </xdr:to>
        <xdr:sp macro="" textlink="">
          <xdr:nvSpPr>
            <xdr:cNvPr id="71871" name="Check Box 8383" hidden="1">
              <a:extLst>
                <a:ext uri="{63B3BB69-23CF-44E3-9099-C40C66FF867C}">
                  <a14:compatExt spid="_x0000_s7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60</xdr:row>
          <xdr:rowOff>38100</xdr:rowOff>
        </xdr:from>
        <xdr:to>
          <xdr:col>8</xdr:col>
          <xdr:colOff>76200</xdr:colOff>
          <xdr:row>62</xdr:row>
          <xdr:rowOff>15240</xdr:rowOff>
        </xdr:to>
        <xdr:grpSp>
          <xdr:nvGrpSpPr>
            <xdr:cNvPr id="72680" name="グループ化 6"/>
            <xdr:cNvGrpSpPr>
              <a:grpSpLocks/>
            </xdr:cNvGrpSpPr>
          </xdr:nvGrpSpPr>
          <xdr:grpSpPr bwMode="auto">
            <a:xfrm>
              <a:off x="1598295" y="12639675"/>
              <a:ext cx="230505" cy="396240"/>
              <a:chOff x="1554480" y="12603496"/>
              <a:chExt cx="792480" cy="388630"/>
            </a:xfrm>
          </xdr:grpSpPr>
          <xdr:sp macro="" textlink="">
            <xdr:nvSpPr>
              <xdr:cNvPr id="71933" name="Check Box 8445" hidden="1">
                <a:extLst>
                  <a:ext uri="{63B3BB69-23CF-44E3-9099-C40C66FF867C}">
                    <a14:compatExt spid="_x0000_s71933"/>
                  </a:ext>
                </a:extLst>
              </xdr:cNvPr>
              <xdr:cNvSpPr/>
            </xdr:nvSpPr>
            <xdr:spPr bwMode="auto">
              <a:xfrm>
                <a:off x="1554480" y="1260349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4" name="Check Box 8446" hidden="1">
                <a:extLst>
                  <a:ext uri="{63B3BB69-23CF-44E3-9099-C40C66FF867C}">
                    <a14:compatExt spid="_x0000_s71934"/>
                  </a:ext>
                </a:extLst>
              </xdr:cNvPr>
              <xdr:cNvSpPr/>
            </xdr:nvSpPr>
            <xdr:spPr bwMode="auto">
              <a:xfrm>
                <a:off x="1554480" y="1275590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61</xdr:row>
          <xdr:rowOff>342900</xdr:rowOff>
        </xdr:from>
        <xdr:to>
          <xdr:col>11</xdr:col>
          <xdr:colOff>53340</xdr:colOff>
          <xdr:row>63</xdr:row>
          <xdr:rowOff>15240</xdr:rowOff>
        </xdr:to>
        <xdr:grpSp>
          <xdr:nvGrpSpPr>
            <xdr:cNvPr id="72681" name="グループ化 55"/>
            <xdr:cNvGrpSpPr>
              <a:grpSpLocks/>
            </xdr:cNvGrpSpPr>
          </xdr:nvGrpSpPr>
          <xdr:grpSpPr bwMode="auto">
            <a:xfrm>
              <a:off x="1598295" y="13001625"/>
              <a:ext cx="788670" cy="396240"/>
              <a:chOff x="1554480" y="12603496"/>
              <a:chExt cx="792480" cy="388630"/>
            </a:xfrm>
          </xdr:grpSpPr>
          <xdr:sp macro="" textlink="">
            <xdr:nvSpPr>
              <xdr:cNvPr id="71935" name="Check Box 8447" hidden="1">
                <a:extLst>
                  <a:ext uri="{63B3BB69-23CF-44E3-9099-C40C66FF867C}">
                    <a14:compatExt spid="_x0000_s71935"/>
                  </a:ext>
                </a:extLst>
              </xdr:cNvPr>
              <xdr:cNvSpPr/>
            </xdr:nvSpPr>
            <xdr:spPr bwMode="auto">
              <a:xfrm>
                <a:off x="1554480" y="1260349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6" name="Check Box 8448" hidden="1">
                <a:extLst>
                  <a:ext uri="{63B3BB69-23CF-44E3-9099-C40C66FF867C}">
                    <a14:compatExt spid="_x0000_s71936"/>
                  </a:ext>
                </a:extLst>
              </xdr:cNvPr>
              <xdr:cNvSpPr/>
            </xdr:nvSpPr>
            <xdr:spPr bwMode="auto">
              <a:xfrm>
                <a:off x="1554480" y="1275590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22860</xdr:colOff>
          <xdr:row>60</xdr:row>
          <xdr:rowOff>38100</xdr:rowOff>
        </xdr:from>
        <xdr:to>
          <xdr:col>30</xdr:col>
          <xdr:colOff>449580</xdr:colOff>
          <xdr:row>62</xdr:row>
          <xdr:rowOff>15240</xdr:rowOff>
        </xdr:to>
        <xdr:grpSp>
          <xdr:nvGrpSpPr>
            <xdr:cNvPr id="72682" name="グループ化 58"/>
            <xdr:cNvGrpSpPr>
              <a:grpSpLocks/>
            </xdr:cNvGrpSpPr>
          </xdr:nvGrpSpPr>
          <xdr:grpSpPr bwMode="auto">
            <a:xfrm>
              <a:off x="6509385" y="12639675"/>
              <a:ext cx="788670" cy="396240"/>
              <a:chOff x="1554480" y="12603496"/>
              <a:chExt cx="792480" cy="388630"/>
            </a:xfrm>
          </xdr:grpSpPr>
          <xdr:sp macro="" textlink="">
            <xdr:nvSpPr>
              <xdr:cNvPr id="71937" name="Check Box 8449" hidden="1">
                <a:extLst>
                  <a:ext uri="{63B3BB69-23CF-44E3-9099-C40C66FF867C}">
                    <a14:compatExt spid="_x0000_s71937"/>
                  </a:ext>
                </a:extLst>
              </xdr:cNvPr>
              <xdr:cNvSpPr/>
            </xdr:nvSpPr>
            <xdr:spPr bwMode="auto">
              <a:xfrm>
                <a:off x="1554480" y="1260349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8" name="Check Box 8450" hidden="1">
                <a:extLst>
                  <a:ext uri="{63B3BB69-23CF-44E3-9099-C40C66FF867C}">
                    <a14:compatExt spid="_x0000_s71938"/>
                  </a:ext>
                </a:extLst>
              </xdr:cNvPr>
              <xdr:cNvSpPr/>
            </xdr:nvSpPr>
            <xdr:spPr bwMode="auto">
              <a:xfrm>
                <a:off x="1554480" y="12755906"/>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51</xdr:row>
          <xdr:rowOff>22860</xdr:rowOff>
        </xdr:from>
        <xdr:to>
          <xdr:col>8</xdr:col>
          <xdr:colOff>198120</xdr:colOff>
          <xdr:row>53</xdr:row>
          <xdr:rowOff>45720</xdr:rowOff>
        </xdr:to>
        <xdr:sp macro="" textlink="">
          <xdr:nvSpPr>
            <xdr:cNvPr id="71942" name="Check Box 8454" hidden="1">
              <a:extLst>
                <a:ext uri="{63B3BB69-23CF-44E3-9099-C40C66FF867C}">
                  <a14:compatExt spid="_x0000_s7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51</xdr:row>
          <xdr:rowOff>22860</xdr:rowOff>
        </xdr:from>
        <xdr:to>
          <xdr:col>13</xdr:col>
          <xdr:colOff>297180</xdr:colOff>
          <xdr:row>53</xdr:row>
          <xdr:rowOff>45720</xdr:rowOff>
        </xdr:to>
        <xdr:sp macro="" textlink="">
          <xdr:nvSpPr>
            <xdr:cNvPr id="71943" name="Check Box 8455" hidden="1">
              <a:extLst>
                <a:ext uri="{63B3BB69-23CF-44E3-9099-C40C66FF867C}">
                  <a14:compatExt spid="_x0000_s7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44</xdr:row>
          <xdr:rowOff>129540</xdr:rowOff>
        </xdr:from>
        <xdr:to>
          <xdr:col>1</xdr:col>
          <xdr:colOff>220980</xdr:colOff>
          <xdr:row>48</xdr:row>
          <xdr:rowOff>30480</xdr:rowOff>
        </xdr:to>
        <xdr:grpSp>
          <xdr:nvGrpSpPr>
            <xdr:cNvPr id="72683" name="グループ化 81"/>
            <xdr:cNvGrpSpPr>
              <a:grpSpLocks/>
            </xdr:cNvGrpSpPr>
          </xdr:nvGrpSpPr>
          <xdr:grpSpPr bwMode="auto">
            <a:xfrm>
              <a:off x="335280" y="10273665"/>
              <a:ext cx="190500" cy="586740"/>
              <a:chOff x="342900" y="10279380"/>
              <a:chExt cx="190500" cy="571500"/>
            </a:xfrm>
          </xdr:grpSpPr>
          <xdr:sp macro="" textlink="">
            <xdr:nvSpPr>
              <xdr:cNvPr id="71944" name="Check Box 8456" hidden="1">
                <a:extLst>
                  <a:ext uri="{63B3BB69-23CF-44E3-9099-C40C66FF867C}">
                    <a14:compatExt spid="_x0000_s71944"/>
                  </a:ext>
                </a:extLst>
              </xdr:cNvPr>
              <xdr:cNvSpPr/>
            </xdr:nvSpPr>
            <xdr:spPr bwMode="auto">
              <a:xfrm>
                <a:off x="342900" y="102793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45" name="Check Box 8457" hidden="1">
                <a:extLst>
                  <a:ext uri="{63B3BB69-23CF-44E3-9099-C40C66FF867C}">
                    <a14:compatExt spid="_x0000_s71945"/>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46" name="Check Box 8458" hidden="1">
                <a:extLst>
                  <a:ext uri="{63B3BB69-23CF-44E3-9099-C40C66FF867C}">
                    <a14:compatExt spid="_x0000_s71946"/>
                  </a:ext>
                </a:extLst>
              </xdr:cNvPr>
              <xdr:cNvSpPr/>
            </xdr:nvSpPr>
            <xdr:spPr bwMode="auto">
              <a:xfrm>
                <a:off x="342900" y="106222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38</xdr:row>
          <xdr:rowOff>167640</xdr:rowOff>
        </xdr:from>
        <xdr:to>
          <xdr:col>29</xdr:col>
          <xdr:colOff>251460</xdr:colOff>
          <xdr:row>40</xdr:row>
          <xdr:rowOff>7620</xdr:rowOff>
        </xdr:to>
        <xdr:sp macro="" textlink="">
          <xdr:nvSpPr>
            <xdr:cNvPr id="72002" name="Check Box 8514" hidden="1">
              <a:extLst>
                <a:ext uri="{63B3BB69-23CF-44E3-9099-C40C66FF867C}">
                  <a14:compatExt spid="_x0000_s7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38</xdr:row>
          <xdr:rowOff>167640</xdr:rowOff>
        </xdr:from>
        <xdr:to>
          <xdr:col>30</xdr:col>
          <xdr:colOff>441960</xdr:colOff>
          <xdr:row>40</xdr:row>
          <xdr:rowOff>7620</xdr:rowOff>
        </xdr:to>
        <xdr:sp macro="" textlink="">
          <xdr:nvSpPr>
            <xdr:cNvPr id="72003" name="Check Box 8515" hidden="1">
              <a:extLst>
                <a:ext uri="{63B3BB69-23CF-44E3-9099-C40C66FF867C}">
                  <a14:compatExt spid="_x0000_s7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38</xdr:row>
          <xdr:rowOff>167640</xdr:rowOff>
        </xdr:from>
        <xdr:to>
          <xdr:col>31</xdr:col>
          <xdr:colOff>335280</xdr:colOff>
          <xdr:row>40</xdr:row>
          <xdr:rowOff>7620</xdr:rowOff>
        </xdr:to>
        <xdr:sp macro="" textlink="">
          <xdr:nvSpPr>
            <xdr:cNvPr id="72004" name="Check Box 8516" hidden="1">
              <a:extLst>
                <a:ext uri="{63B3BB69-23CF-44E3-9099-C40C66FF867C}">
                  <a14:compatExt spid="_x0000_s7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23</xdr:row>
          <xdr:rowOff>7622</xdr:rowOff>
        </xdr:from>
        <xdr:to>
          <xdr:col>2</xdr:col>
          <xdr:colOff>348617</xdr:colOff>
          <xdr:row>25</xdr:row>
          <xdr:rowOff>3122</xdr:rowOff>
        </xdr:to>
        <xdr:pic>
          <xdr:nvPicPr>
            <xdr:cNvPr id="77" name="図 85"/>
            <xdr:cNvPicPr>
              <a:picLocks noChangeAspect="1" noChangeArrowheads="1"/>
              <a:extLst>
                <a:ext uri="{84589F7E-364E-4C9E-8A38-B11213B215E9}">
                  <a14:cameraTool cellRange="判定2" spid="_x0000_s77662"/>
                </a:ext>
              </a:extLst>
            </xdr:cNvPicPr>
          </xdr:nvPicPr>
          <xdr:blipFill>
            <a:blip xmlns:r="http://schemas.openxmlformats.org/officeDocument/2006/relationships" r:embed="rId8"/>
            <a:srcRect/>
            <a:stretch>
              <a:fillRect/>
            </a:stretch>
          </xdr:blipFill>
          <xdr:spPr bwMode="auto">
            <a:xfrm>
              <a:off x="335282" y="549402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8</xdr:col>
      <xdr:colOff>175260</xdr:colOff>
      <xdr:row>57</xdr:row>
      <xdr:rowOff>7620</xdr:rowOff>
    </xdr:from>
    <xdr:to>
      <xdr:col>18</xdr:col>
      <xdr:colOff>167640</xdr:colOff>
      <xdr:row>58</xdr:row>
      <xdr:rowOff>0</xdr:rowOff>
    </xdr:to>
    <xdr:grpSp>
      <xdr:nvGrpSpPr>
        <xdr:cNvPr id="60" name="グループ化 19"/>
        <xdr:cNvGrpSpPr>
          <a:grpSpLocks/>
        </xdr:cNvGrpSpPr>
      </xdr:nvGrpSpPr>
      <xdr:grpSpPr bwMode="auto">
        <a:xfrm>
          <a:off x="1927860" y="12037695"/>
          <a:ext cx="2364105" cy="144780"/>
          <a:chOff x="1902491" y="11819109"/>
          <a:chExt cx="1993541" cy="121946"/>
        </a:xfrm>
      </xdr:grpSpPr>
      <xdr:cxnSp macro="">
        <xdr:nvCxnSpPr>
          <xdr:cNvPr id="61" name="直線コネクタ 60"/>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8</xdr:col>
          <xdr:colOff>7620</xdr:colOff>
          <xdr:row>51</xdr:row>
          <xdr:rowOff>22860</xdr:rowOff>
        </xdr:from>
        <xdr:to>
          <xdr:col>8</xdr:col>
          <xdr:colOff>198120</xdr:colOff>
          <xdr:row>53</xdr:row>
          <xdr:rowOff>45720</xdr:rowOff>
        </xdr:to>
        <xdr:sp macro="" textlink="">
          <xdr:nvSpPr>
            <xdr:cNvPr id="77472" name="Check Box 9888" hidden="1">
              <a:extLst>
                <a:ext uri="{63B3BB69-23CF-44E3-9099-C40C66FF867C}">
                  <a14:compatExt spid="_x0000_s7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51</xdr:row>
          <xdr:rowOff>22860</xdr:rowOff>
        </xdr:from>
        <xdr:to>
          <xdr:col>13</xdr:col>
          <xdr:colOff>297180</xdr:colOff>
          <xdr:row>53</xdr:row>
          <xdr:rowOff>45720</xdr:rowOff>
        </xdr:to>
        <xdr:sp macro="" textlink="">
          <xdr:nvSpPr>
            <xdr:cNvPr id="77473" name="Check Box 9889" hidden="1">
              <a:extLst>
                <a:ext uri="{63B3BB69-23CF-44E3-9099-C40C66FF867C}">
                  <a14:compatExt spid="_x0000_s7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160020</xdr:colOff>
      <xdr:row>33</xdr:row>
      <xdr:rowOff>160020</xdr:rowOff>
    </xdr:from>
    <xdr:to>
      <xdr:col>1</xdr:col>
      <xdr:colOff>7620</xdr:colOff>
      <xdr:row>62</xdr:row>
      <xdr:rowOff>220980</xdr:rowOff>
    </xdr:to>
    <xdr:sp macro="" textlink="">
      <xdr:nvSpPr>
        <xdr:cNvPr id="73324" name="Freeform 6"/>
        <xdr:cNvSpPr>
          <a:spLocks/>
        </xdr:cNvSpPr>
      </xdr:nvSpPr>
      <xdr:spPr bwMode="auto">
        <a:xfrm>
          <a:off x="160020" y="7406640"/>
          <a:ext cx="152400" cy="541782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99060</xdr:colOff>
      <xdr:row>1</xdr:row>
      <xdr:rowOff>175260</xdr:rowOff>
    </xdr:from>
    <xdr:to>
      <xdr:col>7</xdr:col>
      <xdr:colOff>167640</xdr:colOff>
      <xdr:row>5</xdr:row>
      <xdr:rowOff>152400</xdr:rowOff>
    </xdr:to>
    <xdr:sp macro="" textlink="">
      <xdr:nvSpPr>
        <xdr:cNvPr id="73325" name="Oval 34"/>
        <xdr:cNvSpPr>
          <a:spLocks noChangeArrowheads="1"/>
        </xdr:cNvSpPr>
      </xdr:nvSpPr>
      <xdr:spPr bwMode="auto">
        <a:xfrm>
          <a:off x="632460" y="502920"/>
          <a:ext cx="1082040" cy="1082040"/>
        </a:xfrm>
        <a:prstGeom prst="ellipse">
          <a:avLst/>
        </a:prstGeom>
        <a:solidFill>
          <a:srgbClr val="FFFFFF"/>
        </a:solidFill>
        <a:ln w="9525">
          <a:solidFill>
            <a:srgbClr val="000000"/>
          </a:solidFill>
          <a:prstDash val="sysDot"/>
          <a:round/>
          <a:headEnd/>
          <a:tailEnd/>
        </a:ln>
      </xdr:spPr>
    </xdr:sp>
    <xdr:clientData/>
  </xdr:twoCellAnchor>
  <xdr:twoCellAnchor>
    <xdr:from>
      <xdr:col>1</xdr:col>
      <xdr:colOff>80645</xdr:colOff>
      <xdr:row>0</xdr:row>
      <xdr:rowOff>269875</xdr:rowOff>
    </xdr:from>
    <xdr:to>
      <xdr:col>9</xdr:col>
      <xdr:colOff>118170</xdr:colOff>
      <xdr:row>4</xdr:row>
      <xdr:rowOff>7104</xdr:rowOff>
    </xdr:to>
    <xdr:sp macro="" textlink="">
      <xdr:nvSpPr>
        <xdr:cNvPr id="6" name="Text Box 40"/>
        <xdr:cNvSpPr txBox="1">
          <a:spLocks noChangeArrowheads="1"/>
        </xdr:cNvSpPr>
      </xdr:nvSpPr>
      <xdr:spPr bwMode="auto">
        <a:xfrm>
          <a:off x="444500" y="269875"/>
          <a:ext cx="1955800" cy="99060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500"/>
            </a:lnSpc>
            <a:defRPr sz="1000"/>
          </a:pPr>
          <a:endParaRPr lang="ja-JP" altLang="en-US" sz="1400" b="0" i="0" u="none" strike="noStrike" baseline="0">
            <a:solidFill>
              <a:srgbClr val="000000"/>
            </a:solidFill>
            <a:latin typeface="ＭＳ Ｐ明朝"/>
            <a:ea typeface="ＭＳ Ｐ明朝"/>
          </a:endParaRPr>
        </a:p>
        <a:p>
          <a:pPr algn="l" rtl="0">
            <a:lnSpc>
              <a:spcPts val="16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3328" name="グループ化 3"/>
        <xdr:cNvGrpSpPr>
          <a:grpSpLocks/>
        </xdr:cNvGrpSpPr>
      </xdr:nvGrpSpPr>
      <xdr:grpSpPr bwMode="auto">
        <a:xfrm>
          <a:off x="4549140" y="3164205"/>
          <a:ext cx="3573780" cy="262890"/>
          <a:chOff x="5170431" y="2896009"/>
          <a:chExt cx="3869207" cy="261175"/>
        </a:xfrm>
      </xdr:grpSpPr>
      <xdr:cxnSp macro="">
        <xdr:nvCxnSpPr>
          <xdr:cNvPr id="61" name="直線コネクタ 60"/>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xdr:cNvCxnSpPr/>
        </xdr:nvCxnSpPr>
        <xdr:spPr>
          <a:xfrm>
            <a:off x="664006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a:xfrm>
            <a:off x="7968549"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a:xfrm>
            <a:off x="553576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xdr:cNvCxnSpPr/>
        </xdr:nvCxnSpPr>
        <xdr:spPr>
          <a:xfrm>
            <a:off x="629133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xdr:cNvCxnSpPr/>
        </xdr:nvCxnSpPr>
        <xdr:spPr>
          <a:xfrm>
            <a:off x="59177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xdr:cNvCxnSpPr/>
        </xdr:nvCxnSpPr>
        <xdr:spPr>
          <a:xfrm>
            <a:off x="698879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xdr:cNvCxnSpPr/>
        </xdr:nvCxnSpPr>
        <xdr:spPr>
          <a:xfrm>
            <a:off x="729600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xdr:cNvCxnSpPr/>
        </xdr:nvCxnSpPr>
        <xdr:spPr>
          <a:xfrm>
            <a:off x="7619822"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a:xfrm>
            <a:off x="832557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xdr:cNvCxnSpPr/>
        </xdr:nvCxnSpPr>
        <xdr:spPr>
          <a:xfrm>
            <a:off x="8674305"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175260</xdr:colOff>
      <xdr:row>58</xdr:row>
      <xdr:rowOff>0</xdr:rowOff>
    </xdr:from>
    <xdr:to>
      <xdr:col>18</xdr:col>
      <xdr:colOff>167640</xdr:colOff>
      <xdr:row>58</xdr:row>
      <xdr:rowOff>144780</xdr:rowOff>
    </xdr:to>
    <xdr:grpSp>
      <xdr:nvGrpSpPr>
        <xdr:cNvPr id="73329" name="グループ化 19"/>
        <xdr:cNvGrpSpPr>
          <a:grpSpLocks/>
        </xdr:cNvGrpSpPr>
      </xdr:nvGrpSpPr>
      <xdr:grpSpPr bwMode="auto">
        <a:xfrm>
          <a:off x="1927860" y="12030075"/>
          <a:ext cx="2335530" cy="144780"/>
          <a:chOff x="1902491" y="11819109"/>
          <a:chExt cx="1993541" cy="121946"/>
        </a:xfrm>
      </xdr:grpSpPr>
      <xdr:cxnSp macro="">
        <xdr:nvCxnSpPr>
          <xdr:cNvPr id="76" name="直線コネクタ 75"/>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xdr:cNvCxnSpPr/>
        </xdr:nvCxnSpPr>
        <xdr:spPr bwMode="auto">
          <a:xfrm>
            <a:off x="266625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xdr:cNvCxnSpPr/>
        </xdr:nvCxnSpPr>
        <xdr:spPr bwMode="auto">
          <a:xfrm>
            <a:off x="3352339"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xdr:cNvCxnSpPr/>
        </xdr:nvCxnSpPr>
        <xdr:spPr bwMode="auto">
          <a:xfrm>
            <a:off x="2090195"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0" name="直線コネクタ 79"/>
          <xdr:cNvCxnSpPr/>
        </xdr:nvCxnSpPr>
        <xdr:spPr bwMode="auto">
          <a:xfrm>
            <a:off x="2485019"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xdr:cNvCxnSpPr/>
        </xdr:nvCxnSpPr>
        <xdr:spPr bwMode="auto">
          <a:xfrm>
            <a:off x="2290843"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xdr:cNvCxnSpPr/>
        </xdr:nvCxnSpPr>
        <xdr:spPr bwMode="auto">
          <a:xfrm>
            <a:off x="2841009"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xdr:cNvCxnSpPr/>
        </xdr:nvCxnSpPr>
        <xdr:spPr bwMode="auto">
          <a:xfrm>
            <a:off x="300282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xdr:cNvCxnSpPr/>
        </xdr:nvCxnSpPr>
        <xdr:spPr bwMode="auto">
          <a:xfrm>
            <a:off x="317110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xdr:cNvCxnSpPr/>
        </xdr:nvCxnSpPr>
        <xdr:spPr bwMode="auto">
          <a:xfrm>
            <a:off x="353357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xdr:cNvCxnSpPr/>
        </xdr:nvCxnSpPr>
        <xdr:spPr bwMode="auto">
          <a:xfrm>
            <a:off x="3714801"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83820</xdr:colOff>
          <xdr:row>21</xdr:row>
          <xdr:rowOff>7620</xdr:rowOff>
        </xdr:from>
        <xdr:to>
          <xdr:col>15</xdr:col>
          <xdr:colOff>7620</xdr:colOff>
          <xdr:row>22</xdr:row>
          <xdr:rowOff>53340</xdr:rowOff>
        </xdr:to>
        <xdr:sp macro="" textlink="">
          <xdr:nvSpPr>
            <xdr:cNvPr id="72746" name="Check Box 7210" hidden="1">
              <a:extLst>
                <a:ext uri="{63B3BB69-23CF-44E3-9099-C40C66FF867C}">
                  <a14:compatExt spid="_x0000_s72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22</xdr:row>
          <xdr:rowOff>22860</xdr:rowOff>
        </xdr:from>
        <xdr:to>
          <xdr:col>15</xdr:col>
          <xdr:colOff>7620</xdr:colOff>
          <xdr:row>22</xdr:row>
          <xdr:rowOff>205740</xdr:rowOff>
        </xdr:to>
        <xdr:sp macro="" textlink="">
          <xdr:nvSpPr>
            <xdr:cNvPr id="72747" name="Check Box 7211" hidden="1">
              <a:extLst>
                <a:ext uri="{63B3BB69-23CF-44E3-9099-C40C66FF867C}">
                  <a14:compatExt spid="_x0000_s72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22</xdr:row>
          <xdr:rowOff>175260</xdr:rowOff>
        </xdr:from>
        <xdr:to>
          <xdr:col>15</xdr:col>
          <xdr:colOff>7620</xdr:colOff>
          <xdr:row>24</xdr:row>
          <xdr:rowOff>0</xdr:rowOff>
        </xdr:to>
        <xdr:sp macro="" textlink="">
          <xdr:nvSpPr>
            <xdr:cNvPr id="72748" name="Check Box 7212" hidden="1">
              <a:extLst>
                <a:ext uri="{63B3BB69-23CF-44E3-9099-C40C66FF867C}">
                  <a14:compatExt spid="_x0000_s72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19</xdr:row>
          <xdr:rowOff>15240</xdr:rowOff>
        </xdr:to>
        <xdr:pic>
          <xdr:nvPicPr>
            <xdr:cNvPr id="73330" name="図 81"/>
            <xdr:cNvPicPr>
              <a:picLocks noChangeAspect="1" noChangeArrowheads="1"/>
              <a:extLst>
                <a:ext uri="{84589F7E-364E-4C9E-8A38-B11213B215E9}">
                  <a14:cameraTool cellRange="判定1" spid="_x0000_s83136"/>
                </a:ext>
              </a:extLst>
            </xdr:cNvPicPr>
          </xdr:nvPicPr>
          <xdr:blipFill>
            <a:blip xmlns:r="http://schemas.openxmlformats.org/officeDocument/2006/relationships" r:embed="rId1"/>
            <a:srcRect/>
            <a:stretch>
              <a:fillRect/>
            </a:stretch>
          </xdr:blipFill>
          <xdr:spPr bwMode="auto">
            <a:xfrm>
              <a:off x="1341120" y="414528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190504</xdr:colOff>
          <xdr:row>24</xdr:row>
          <xdr:rowOff>4</xdr:rowOff>
        </xdr:from>
        <xdr:to>
          <xdr:col>9</xdr:col>
          <xdr:colOff>15720</xdr:colOff>
          <xdr:row>25</xdr:row>
          <xdr:rowOff>106911</xdr:rowOff>
        </xdr:to>
        <xdr:pic>
          <xdr:nvPicPr>
            <xdr:cNvPr id="73331" name="図 86"/>
            <xdr:cNvPicPr>
              <a:picLocks noChangeAspect="1" noChangeArrowheads="1"/>
              <a:extLst>
                <a:ext uri="{84589F7E-364E-4C9E-8A38-B11213B215E9}">
                  <a14:cameraTool cellRange="判定3" spid="_x0000_s83137"/>
                </a:ext>
              </a:extLst>
            </xdr:cNvPicPr>
          </xdr:nvPicPr>
          <xdr:blipFill>
            <a:blip xmlns:r="http://schemas.openxmlformats.org/officeDocument/2006/relationships" r:embed="rId2"/>
            <a:srcRect/>
            <a:stretch>
              <a:fillRect/>
            </a:stretch>
          </xdr:blipFill>
          <xdr:spPr bwMode="auto">
            <a:xfrm>
              <a:off x="1531624" y="5494024"/>
              <a:ext cx="526256" cy="25930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61</xdr:row>
          <xdr:rowOff>38100</xdr:rowOff>
        </xdr:from>
        <xdr:to>
          <xdr:col>8</xdr:col>
          <xdr:colOff>53340</xdr:colOff>
          <xdr:row>63</xdr:row>
          <xdr:rowOff>15240</xdr:rowOff>
        </xdr:to>
        <xdr:grpSp>
          <xdr:nvGrpSpPr>
            <xdr:cNvPr id="73332" name="グループ化 6"/>
            <xdr:cNvGrpSpPr>
              <a:grpSpLocks/>
            </xdr:cNvGrpSpPr>
          </xdr:nvGrpSpPr>
          <xdr:grpSpPr bwMode="auto">
            <a:xfrm>
              <a:off x="1575435" y="12639675"/>
              <a:ext cx="230505" cy="396240"/>
              <a:chOff x="1554480" y="12603472"/>
              <a:chExt cx="792480" cy="388647"/>
            </a:xfrm>
          </xdr:grpSpPr>
          <xdr:sp macro="" textlink="">
            <xdr:nvSpPr>
              <xdr:cNvPr id="72789" name="Check Box 7253" hidden="1">
                <a:extLst>
                  <a:ext uri="{63B3BB69-23CF-44E3-9099-C40C66FF867C}">
                    <a14:compatExt spid="_x0000_s72789"/>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0" name="Check Box 7254" hidden="1">
                <a:extLst>
                  <a:ext uri="{63B3BB69-23CF-44E3-9099-C40C66FF867C}">
                    <a14:compatExt spid="_x0000_s72790"/>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62</xdr:row>
          <xdr:rowOff>342900</xdr:rowOff>
        </xdr:from>
        <xdr:to>
          <xdr:col>11</xdr:col>
          <xdr:colOff>30480</xdr:colOff>
          <xdr:row>65</xdr:row>
          <xdr:rowOff>15240</xdr:rowOff>
        </xdr:to>
        <xdr:grpSp>
          <xdr:nvGrpSpPr>
            <xdr:cNvPr id="73333" name="グループ化 55"/>
            <xdr:cNvGrpSpPr>
              <a:grpSpLocks/>
            </xdr:cNvGrpSpPr>
          </xdr:nvGrpSpPr>
          <xdr:grpSpPr bwMode="auto">
            <a:xfrm>
              <a:off x="1575435" y="13001625"/>
              <a:ext cx="788670" cy="396240"/>
              <a:chOff x="1554480" y="12603472"/>
              <a:chExt cx="792480" cy="388647"/>
            </a:xfrm>
          </xdr:grpSpPr>
          <xdr:sp macro="" textlink="">
            <xdr:nvSpPr>
              <xdr:cNvPr id="72791" name="Check Box 7255" hidden="1">
                <a:extLst>
                  <a:ext uri="{63B3BB69-23CF-44E3-9099-C40C66FF867C}">
                    <a14:compatExt spid="_x0000_s72791"/>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2" name="Check Box 7256" hidden="1">
                <a:extLst>
                  <a:ext uri="{63B3BB69-23CF-44E3-9099-C40C66FF867C}">
                    <a14:compatExt spid="_x0000_s72792"/>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61</xdr:row>
          <xdr:rowOff>38100</xdr:rowOff>
        </xdr:from>
        <xdr:to>
          <xdr:col>30</xdr:col>
          <xdr:colOff>457200</xdr:colOff>
          <xdr:row>63</xdr:row>
          <xdr:rowOff>15240</xdr:rowOff>
        </xdr:to>
        <xdr:grpSp>
          <xdr:nvGrpSpPr>
            <xdr:cNvPr id="73334" name="グループ化 58"/>
            <xdr:cNvGrpSpPr>
              <a:grpSpLocks/>
            </xdr:cNvGrpSpPr>
          </xdr:nvGrpSpPr>
          <xdr:grpSpPr bwMode="auto">
            <a:xfrm>
              <a:off x="6488430" y="12639675"/>
              <a:ext cx="788670" cy="396240"/>
              <a:chOff x="1554480" y="12603472"/>
              <a:chExt cx="792480" cy="388647"/>
            </a:xfrm>
          </xdr:grpSpPr>
          <xdr:sp macro="" textlink="">
            <xdr:nvSpPr>
              <xdr:cNvPr id="72793" name="Check Box 7257" hidden="1">
                <a:extLst>
                  <a:ext uri="{63B3BB69-23CF-44E3-9099-C40C66FF867C}">
                    <a14:compatExt spid="_x0000_s72793"/>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4" name="Check Box 7258" hidden="1">
                <a:extLst>
                  <a:ext uri="{63B3BB69-23CF-44E3-9099-C40C66FF867C}">
                    <a14:compatExt spid="_x0000_s72794"/>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52</xdr:row>
          <xdr:rowOff>30480</xdr:rowOff>
        </xdr:from>
        <xdr:to>
          <xdr:col>8</xdr:col>
          <xdr:colOff>205740</xdr:colOff>
          <xdr:row>54</xdr:row>
          <xdr:rowOff>53340</xdr:rowOff>
        </xdr:to>
        <xdr:sp macro="" textlink="">
          <xdr:nvSpPr>
            <xdr:cNvPr id="72798" name="Check Box 7262" hidden="1">
              <a:extLst>
                <a:ext uri="{63B3BB69-23CF-44E3-9099-C40C66FF867C}">
                  <a14:compatExt spid="_x0000_s72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52</xdr:row>
          <xdr:rowOff>30480</xdr:rowOff>
        </xdr:from>
        <xdr:to>
          <xdr:col>14</xdr:col>
          <xdr:colOff>30480</xdr:colOff>
          <xdr:row>54</xdr:row>
          <xdr:rowOff>53340</xdr:rowOff>
        </xdr:to>
        <xdr:sp macro="" textlink="">
          <xdr:nvSpPr>
            <xdr:cNvPr id="72799" name="Check Box 7263" hidden="1">
              <a:extLst>
                <a:ext uri="{63B3BB69-23CF-44E3-9099-C40C66FF867C}">
                  <a14:compatExt spid="_x0000_s72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45</xdr:row>
          <xdr:rowOff>137160</xdr:rowOff>
        </xdr:from>
        <xdr:to>
          <xdr:col>2</xdr:col>
          <xdr:colOff>0</xdr:colOff>
          <xdr:row>49</xdr:row>
          <xdr:rowOff>38100</xdr:rowOff>
        </xdr:to>
        <xdr:grpSp>
          <xdr:nvGrpSpPr>
            <xdr:cNvPr id="73335" name="グループ化 81"/>
            <xdr:cNvGrpSpPr>
              <a:grpSpLocks/>
            </xdr:cNvGrpSpPr>
          </xdr:nvGrpSpPr>
          <xdr:grpSpPr bwMode="auto">
            <a:xfrm>
              <a:off x="342900" y="10281285"/>
              <a:ext cx="190500" cy="586740"/>
              <a:chOff x="342900" y="10279380"/>
              <a:chExt cx="190500" cy="571500"/>
            </a:xfrm>
          </xdr:grpSpPr>
          <xdr:sp macro="" textlink="">
            <xdr:nvSpPr>
              <xdr:cNvPr id="72800" name="Check Box 7264" hidden="1">
                <a:extLst>
                  <a:ext uri="{63B3BB69-23CF-44E3-9099-C40C66FF867C}">
                    <a14:compatExt spid="_x0000_s72800"/>
                  </a:ext>
                </a:extLst>
              </xdr:cNvPr>
              <xdr:cNvSpPr/>
            </xdr:nvSpPr>
            <xdr:spPr bwMode="auto">
              <a:xfrm>
                <a:off x="342900" y="102793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01" name="Check Box 7265" hidden="1">
                <a:extLst>
                  <a:ext uri="{63B3BB69-23CF-44E3-9099-C40C66FF867C}">
                    <a14:compatExt spid="_x0000_s72801"/>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02" name="Check Box 7266" hidden="1">
                <a:extLst>
                  <a:ext uri="{63B3BB69-23CF-44E3-9099-C40C66FF867C}">
                    <a14:compatExt spid="_x0000_s72802"/>
                  </a:ext>
                </a:extLst>
              </xdr:cNvPr>
              <xdr:cNvSpPr/>
            </xdr:nvSpPr>
            <xdr:spPr bwMode="auto">
              <a:xfrm>
                <a:off x="342900" y="106222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39</xdr:row>
          <xdr:rowOff>182880</xdr:rowOff>
        </xdr:from>
        <xdr:to>
          <xdr:col>29</xdr:col>
          <xdr:colOff>259080</xdr:colOff>
          <xdr:row>41</xdr:row>
          <xdr:rowOff>22860</xdr:rowOff>
        </xdr:to>
        <xdr:sp macro="" textlink="">
          <xdr:nvSpPr>
            <xdr:cNvPr id="72840" name="Check Box 7304" hidden="1">
              <a:extLst>
                <a:ext uri="{63B3BB69-23CF-44E3-9099-C40C66FF867C}">
                  <a14:compatExt spid="_x0000_s72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39</xdr:row>
          <xdr:rowOff>175260</xdr:rowOff>
        </xdr:from>
        <xdr:to>
          <xdr:col>30</xdr:col>
          <xdr:colOff>441960</xdr:colOff>
          <xdr:row>41</xdr:row>
          <xdr:rowOff>15240</xdr:rowOff>
        </xdr:to>
        <xdr:sp macro="" textlink="">
          <xdr:nvSpPr>
            <xdr:cNvPr id="72841" name="Check Box 7305" hidden="1">
              <a:extLst>
                <a:ext uri="{63B3BB69-23CF-44E3-9099-C40C66FF867C}">
                  <a14:compatExt spid="_x0000_s72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39</xdr:row>
          <xdr:rowOff>175260</xdr:rowOff>
        </xdr:from>
        <xdr:to>
          <xdr:col>31</xdr:col>
          <xdr:colOff>335280</xdr:colOff>
          <xdr:row>41</xdr:row>
          <xdr:rowOff>15240</xdr:rowOff>
        </xdr:to>
        <xdr:sp macro="" textlink="">
          <xdr:nvSpPr>
            <xdr:cNvPr id="72842" name="Check Box 7306" hidden="1">
              <a:extLst>
                <a:ext uri="{63B3BB69-23CF-44E3-9099-C40C66FF867C}">
                  <a14:compatExt spid="_x0000_s72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60963</xdr:colOff>
          <xdr:row>42</xdr:row>
          <xdr:rowOff>22862</xdr:rowOff>
        </xdr:from>
        <xdr:to>
          <xdr:col>20</xdr:col>
          <xdr:colOff>159261</xdr:colOff>
          <xdr:row>42</xdr:row>
          <xdr:rowOff>275686</xdr:rowOff>
        </xdr:to>
        <xdr:pic>
          <xdr:nvPicPr>
            <xdr:cNvPr id="73336" name="図 76"/>
            <xdr:cNvPicPr>
              <a:picLocks noChangeAspect="1" noChangeArrowheads="1"/>
              <a:extLst>
                <a:ext uri="{84589F7E-364E-4C9E-8A38-B11213B215E9}">
                  <a14:cameraTool cellRange="判断7" spid="_x0000_s83138"/>
                </a:ext>
              </a:extLst>
            </xdr:cNvPicPr>
          </xdr:nvPicPr>
          <xdr:blipFill>
            <a:blip xmlns:r="http://schemas.openxmlformats.org/officeDocument/2006/relationships" r:embed="rId3"/>
            <a:srcRect/>
            <a:stretch>
              <a:fillRect/>
            </a:stretch>
          </xdr:blipFill>
          <xdr:spPr bwMode="auto">
            <a:xfrm>
              <a:off x="3070863" y="929640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26</xdr:row>
          <xdr:rowOff>22861</xdr:rowOff>
        </xdr:from>
        <xdr:to>
          <xdr:col>23</xdr:col>
          <xdr:colOff>0</xdr:colOff>
          <xdr:row>27</xdr:row>
          <xdr:rowOff>145021</xdr:rowOff>
        </xdr:to>
        <xdr:pic>
          <xdr:nvPicPr>
            <xdr:cNvPr id="73337" name="図 74"/>
            <xdr:cNvPicPr>
              <a:picLocks noChangeAspect="1" noChangeArrowheads="1"/>
              <a:extLst>
                <a:ext uri="{84589F7E-364E-4C9E-8A38-B11213B215E9}">
                  <a14:cameraTool cellRange="判断4" spid="_x0000_s83139"/>
                </a:ext>
              </a:extLst>
            </xdr:cNvPicPr>
          </xdr:nvPicPr>
          <xdr:blipFill>
            <a:blip xmlns:r="http://schemas.openxmlformats.org/officeDocument/2006/relationships" r:embed="rId4"/>
            <a:srcRect/>
            <a:stretch>
              <a:fillRect/>
            </a:stretch>
          </xdr:blipFill>
          <xdr:spPr bwMode="auto">
            <a:xfrm>
              <a:off x="4953000" y="582168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22862</xdr:colOff>
          <xdr:row>28</xdr:row>
          <xdr:rowOff>30483</xdr:rowOff>
        </xdr:from>
        <xdr:to>
          <xdr:col>23</xdr:col>
          <xdr:colOff>2</xdr:colOff>
          <xdr:row>30</xdr:row>
          <xdr:rowOff>243</xdr:rowOff>
        </xdr:to>
        <xdr:pic>
          <xdr:nvPicPr>
            <xdr:cNvPr id="73338" name="図 77"/>
            <xdr:cNvPicPr>
              <a:picLocks noChangeAspect="1" noChangeArrowheads="1"/>
              <a:extLst>
                <a:ext uri="{84589F7E-364E-4C9E-8A38-B11213B215E9}">
                  <a14:cameraTool cellRange="判断5" spid="_x0000_s83140"/>
                </a:ext>
              </a:extLst>
            </xdr:cNvPicPr>
          </xdr:nvPicPr>
          <xdr:blipFill>
            <a:blip xmlns:r="http://schemas.openxmlformats.org/officeDocument/2006/relationships" r:embed="rId4"/>
            <a:srcRect/>
            <a:stretch>
              <a:fillRect/>
            </a:stretch>
          </xdr:blipFill>
          <xdr:spPr bwMode="auto">
            <a:xfrm>
              <a:off x="4953002" y="6134103"/>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24</xdr:row>
          <xdr:rowOff>15242</xdr:rowOff>
        </xdr:from>
        <xdr:to>
          <xdr:col>2</xdr:col>
          <xdr:colOff>348617</xdr:colOff>
          <xdr:row>26</xdr:row>
          <xdr:rowOff>10742</xdr:rowOff>
        </xdr:to>
        <xdr:pic>
          <xdr:nvPicPr>
            <xdr:cNvPr id="73" name="図 85"/>
            <xdr:cNvPicPr>
              <a:picLocks noChangeAspect="1" noChangeArrowheads="1"/>
              <a:extLst>
                <a:ext uri="{84589F7E-364E-4C9E-8A38-B11213B215E9}">
                  <a14:cameraTool cellRange="判定2" spid="_x0000_s83141"/>
                </a:ext>
              </a:extLst>
            </xdr:cNvPicPr>
          </xdr:nvPicPr>
          <xdr:blipFill>
            <a:blip xmlns:r="http://schemas.openxmlformats.org/officeDocument/2006/relationships" r:embed="rId5"/>
            <a:srcRect/>
            <a:stretch>
              <a:fillRect/>
            </a:stretch>
          </xdr:blipFill>
          <xdr:spPr bwMode="auto">
            <a:xfrm>
              <a:off x="335282" y="550926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76201</xdr:colOff>
          <xdr:row>43</xdr:row>
          <xdr:rowOff>30481</xdr:rowOff>
        </xdr:from>
        <xdr:to>
          <xdr:col>20</xdr:col>
          <xdr:colOff>160021</xdr:colOff>
          <xdr:row>43</xdr:row>
          <xdr:rowOff>274535</xdr:rowOff>
        </xdr:to>
        <xdr:pic>
          <xdr:nvPicPr>
            <xdr:cNvPr id="75902" name="図 75"/>
            <xdr:cNvPicPr>
              <a:picLocks noChangeAspect="1" noChangeArrowheads="1"/>
              <a:extLst>
                <a:ext uri="{84589F7E-364E-4C9E-8A38-B11213B215E9}">
                  <a14:cameraTool cellRange="判断9" spid="_x0000_s76685"/>
                </a:ext>
              </a:extLst>
            </xdr:cNvPicPr>
          </xdr:nvPicPr>
          <xdr:blipFill>
            <a:blip xmlns:r="http://schemas.openxmlformats.org/officeDocument/2006/relationships" r:embed="rId1"/>
            <a:srcRect/>
            <a:stretch>
              <a:fillRect/>
            </a:stretch>
          </xdr:blipFill>
          <xdr:spPr bwMode="auto">
            <a:xfrm>
              <a:off x="3086101" y="9860281"/>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53341</xdr:colOff>
          <xdr:row>41</xdr:row>
          <xdr:rowOff>22861</xdr:rowOff>
        </xdr:from>
        <xdr:to>
          <xdr:col>20</xdr:col>
          <xdr:colOff>190501</xdr:colOff>
          <xdr:row>42</xdr:row>
          <xdr:rowOff>227</xdr:rowOff>
        </xdr:to>
        <xdr:pic>
          <xdr:nvPicPr>
            <xdr:cNvPr id="75903" name="図 76"/>
            <xdr:cNvPicPr>
              <a:picLocks noChangeAspect="1" noChangeArrowheads="1"/>
              <a:extLst>
                <a:ext uri="{84589F7E-364E-4C9E-8A38-B11213B215E9}">
                  <a14:cameraTool cellRange="判断7" spid="_x0000_s76686"/>
                </a:ext>
              </a:extLst>
            </xdr:cNvPicPr>
          </xdr:nvPicPr>
          <xdr:blipFill>
            <a:blip xmlns:r="http://schemas.openxmlformats.org/officeDocument/2006/relationships" r:embed="rId2"/>
            <a:srcRect/>
            <a:stretch>
              <a:fillRect/>
            </a:stretch>
          </xdr:blipFill>
          <xdr:spPr bwMode="auto">
            <a:xfrm>
              <a:off x="3063241" y="9288781"/>
              <a:ext cx="1554480" cy="25930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83818</xdr:colOff>
          <xdr:row>42</xdr:row>
          <xdr:rowOff>45719</xdr:rowOff>
        </xdr:from>
        <xdr:to>
          <xdr:col>14</xdr:col>
          <xdr:colOff>120013</xdr:colOff>
          <xdr:row>43</xdr:row>
          <xdr:rowOff>6879</xdr:rowOff>
        </xdr:to>
        <xdr:pic>
          <xdr:nvPicPr>
            <xdr:cNvPr id="75904" name="図 81"/>
            <xdr:cNvPicPr>
              <a:picLocks noChangeAspect="1" noChangeArrowheads="1"/>
              <a:extLst>
                <a:ext uri="{84589F7E-364E-4C9E-8A38-B11213B215E9}">
                  <a14:cameraTool cellRange="判断8" spid="_x0000_s76687"/>
                </a:ext>
              </a:extLst>
            </xdr:cNvPicPr>
          </xdr:nvPicPr>
          <xdr:blipFill>
            <a:blip xmlns:r="http://schemas.openxmlformats.org/officeDocument/2006/relationships" r:embed="rId3"/>
            <a:srcRect/>
            <a:stretch>
              <a:fillRect/>
            </a:stretch>
          </xdr:blipFill>
          <xdr:spPr bwMode="auto">
            <a:xfrm>
              <a:off x="2415538" y="9593579"/>
              <a:ext cx="71437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226695</xdr:colOff>
      <xdr:row>26</xdr:row>
      <xdr:rowOff>139065</xdr:rowOff>
    </xdr:from>
    <xdr:to>
      <xdr:col>35</xdr:col>
      <xdr:colOff>0</xdr:colOff>
      <xdr:row>28</xdr:row>
      <xdr:rowOff>81915</xdr:rowOff>
    </xdr:to>
    <xdr:sp macro="" textlink="">
      <xdr:nvSpPr>
        <xdr:cNvPr id="4" name="Rectangle 5"/>
        <xdr:cNvSpPr>
          <a:spLocks noChangeArrowheads="1"/>
        </xdr:cNvSpPr>
      </xdr:nvSpPr>
      <xdr:spPr bwMode="auto">
        <a:xfrm>
          <a:off x="8646795" y="6082665"/>
          <a:ext cx="200025" cy="2476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1" i="0" u="none" strike="noStrike" baseline="0">
              <a:solidFill>
                <a:srgbClr val="000000"/>
              </a:solidFill>
              <a:latin typeface="ＭＳ ゴシック"/>
              <a:ea typeface="ＭＳ ゴシック"/>
            </a:rPr>
            <a:t>23</a:t>
          </a:r>
        </a:p>
      </xdr:txBody>
    </xdr:sp>
    <xdr:clientData/>
  </xdr:twoCellAnchor>
  <xdr:twoCellAnchor>
    <xdr:from>
      <xdr:col>2</xdr:col>
      <xdr:colOff>91440</xdr:colOff>
      <xdr:row>1</xdr:row>
      <xdr:rowOff>167640</xdr:rowOff>
    </xdr:from>
    <xdr:to>
      <xdr:col>7</xdr:col>
      <xdr:colOff>160020</xdr:colOff>
      <xdr:row>5</xdr:row>
      <xdr:rowOff>144780</xdr:rowOff>
    </xdr:to>
    <xdr:sp macro="" textlink="">
      <xdr:nvSpPr>
        <xdr:cNvPr id="75907" name="Oval 34"/>
        <xdr:cNvSpPr>
          <a:spLocks noChangeArrowheads="1"/>
        </xdr:cNvSpPr>
      </xdr:nvSpPr>
      <xdr:spPr bwMode="auto">
        <a:xfrm>
          <a:off x="624840" y="495300"/>
          <a:ext cx="1082040" cy="1082040"/>
        </a:xfrm>
        <a:prstGeom prst="ellipse">
          <a:avLst/>
        </a:prstGeom>
        <a:solidFill>
          <a:srgbClr val="FFFFFF"/>
        </a:solidFill>
        <a:ln w="9525">
          <a:solidFill>
            <a:srgbClr val="000000"/>
          </a:solidFill>
          <a:prstDash val="sysDot"/>
          <a:round/>
          <a:headEnd/>
          <a:tailEnd/>
        </a:ln>
      </xdr:spPr>
    </xdr:sp>
    <xdr:clientData/>
  </xdr:twoCellAnchor>
  <xdr:twoCellAnchor>
    <xdr:from>
      <xdr:col>1</xdr:col>
      <xdr:colOff>70485</xdr:colOff>
      <xdr:row>0</xdr:row>
      <xdr:rowOff>266700</xdr:rowOff>
    </xdr:from>
    <xdr:to>
      <xdr:col>14</xdr:col>
      <xdr:colOff>192439</xdr:colOff>
      <xdr:row>4</xdr:row>
      <xdr:rowOff>11460</xdr:rowOff>
    </xdr:to>
    <xdr:sp macro="" textlink="">
      <xdr:nvSpPr>
        <xdr:cNvPr id="6" name="Text Box 40"/>
        <xdr:cNvSpPr txBox="1">
          <a:spLocks noChangeArrowheads="1"/>
        </xdr:cNvSpPr>
      </xdr:nvSpPr>
      <xdr:spPr bwMode="auto">
        <a:xfrm>
          <a:off x="419100" y="266700"/>
          <a:ext cx="3143250" cy="1590675"/>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500"/>
            </a:lnSpc>
            <a:defRPr sz="1000"/>
          </a:pPr>
          <a:endParaRPr lang="ja-JP" altLang="en-US" sz="1400" b="0" i="0" u="none" strike="noStrike" baseline="0">
            <a:solidFill>
              <a:srgbClr val="000000"/>
            </a:solidFill>
            <a:latin typeface="ＭＳ Ｐ明朝"/>
            <a:ea typeface="ＭＳ Ｐ明朝"/>
          </a:endParaRPr>
        </a:p>
        <a:p>
          <a:pPr algn="l" rtl="0">
            <a:lnSpc>
              <a:spcPts val="16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5910" name="グループ化 3"/>
        <xdr:cNvGrpSpPr>
          <a:grpSpLocks/>
        </xdr:cNvGrpSpPr>
      </xdr:nvGrpSpPr>
      <xdr:grpSpPr bwMode="auto">
        <a:xfrm>
          <a:off x="4549140" y="3154680"/>
          <a:ext cx="3564255" cy="262890"/>
          <a:chOff x="5170431" y="2896009"/>
          <a:chExt cx="3869207" cy="261175"/>
        </a:xfrm>
      </xdr:grpSpPr>
      <xdr:cxnSp macro="">
        <xdr:nvCxnSpPr>
          <xdr:cNvPr id="48" name="直線コネクタ 47"/>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a:off x="6643226"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xdr:cNvCxnSpPr/>
        </xdr:nvCxnSpPr>
        <xdr:spPr>
          <a:xfrm>
            <a:off x="796624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xdr:cNvCxnSpPr/>
        </xdr:nvCxnSpPr>
        <xdr:spPr>
          <a:xfrm>
            <a:off x="5536550"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xdr:cNvCxnSpPr/>
        </xdr:nvCxnSpPr>
        <xdr:spPr>
          <a:xfrm>
            <a:off x="629374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xdr:nvCxnSpPr>
        <xdr:spPr>
          <a:xfrm>
            <a:off x="5919310"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xdr:cNvCxnSpPr/>
        </xdr:nvCxnSpPr>
        <xdr:spPr>
          <a:xfrm>
            <a:off x="6992703"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xdr:cNvCxnSpPr/>
        </xdr:nvCxnSpPr>
        <xdr:spPr>
          <a:xfrm>
            <a:off x="729225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xdr:cNvCxnSpPr/>
        </xdr:nvCxnSpPr>
        <xdr:spPr>
          <a:xfrm>
            <a:off x="761676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xdr:cNvCxnSpPr/>
        </xdr:nvCxnSpPr>
        <xdr:spPr>
          <a:xfrm>
            <a:off x="832404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xdr:cNvCxnSpPr/>
        </xdr:nvCxnSpPr>
        <xdr:spPr>
          <a:xfrm>
            <a:off x="8673519"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129540</xdr:colOff>
      <xdr:row>12</xdr:row>
      <xdr:rowOff>144780</xdr:rowOff>
    </xdr:from>
    <xdr:to>
      <xdr:col>32</xdr:col>
      <xdr:colOff>121920</xdr:colOff>
      <xdr:row>13</xdr:row>
      <xdr:rowOff>7620</xdr:rowOff>
    </xdr:to>
    <xdr:grpSp>
      <xdr:nvGrpSpPr>
        <xdr:cNvPr id="75911" name="グループ化 3"/>
        <xdr:cNvGrpSpPr>
          <a:grpSpLocks/>
        </xdr:cNvGrpSpPr>
      </xdr:nvGrpSpPr>
      <xdr:grpSpPr bwMode="auto">
        <a:xfrm>
          <a:off x="4549140" y="3154680"/>
          <a:ext cx="3564255" cy="262890"/>
          <a:chOff x="5170431" y="2896009"/>
          <a:chExt cx="3869207" cy="261175"/>
        </a:xfrm>
      </xdr:grpSpPr>
      <xdr:cxnSp macro="">
        <xdr:nvCxnSpPr>
          <xdr:cNvPr id="62" name="直線コネクタ 61"/>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xdr:cNvCxnSpPr/>
        </xdr:nvCxnSpPr>
        <xdr:spPr>
          <a:xfrm>
            <a:off x="6643226"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a:xfrm>
            <a:off x="796624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xdr:cNvCxnSpPr/>
        </xdr:nvCxnSpPr>
        <xdr:spPr>
          <a:xfrm>
            <a:off x="5536550"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xdr:cNvCxnSpPr/>
        </xdr:nvCxnSpPr>
        <xdr:spPr>
          <a:xfrm>
            <a:off x="629374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xdr:cNvCxnSpPr/>
        </xdr:nvCxnSpPr>
        <xdr:spPr>
          <a:xfrm>
            <a:off x="5919310"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xdr:cNvCxnSpPr/>
        </xdr:nvCxnSpPr>
        <xdr:spPr>
          <a:xfrm>
            <a:off x="6992703"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xdr:cNvCxnSpPr/>
        </xdr:nvCxnSpPr>
        <xdr:spPr>
          <a:xfrm>
            <a:off x="729225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xdr:cNvCxnSpPr/>
        </xdr:nvCxnSpPr>
        <xdr:spPr>
          <a:xfrm>
            <a:off x="761676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xdr:cNvCxnSpPr/>
        </xdr:nvCxnSpPr>
        <xdr:spPr>
          <a:xfrm>
            <a:off x="832404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xdr:cNvCxnSpPr/>
        </xdr:nvCxnSpPr>
        <xdr:spPr>
          <a:xfrm>
            <a:off x="8673519"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83820</xdr:colOff>
          <xdr:row>20</xdr:row>
          <xdr:rowOff>7620</xdr:rowOff>
        </xdr:from>
        <xdr:to>
          <xdr:col>15</xdr:col>
          <xdr:colOff>7620</xdr:colOff>
          <xdr:row>21</xdr:row>
          <xdr:rowOff>53340</xdr:rowOff>
        </xdr:to>
        <xdr:sp macro="" textlink="">
          <xdr:nvSpPr>
            <xdr:cNvPr id="71205" name="Check Box 6693" hidden="1">
              <a:extLst>
                <a:ext uri="{63B3BB69-23CF-44E3-9099-C40C66FF867C}">
                  <a14:compatExt spid="_x0000_s7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22860</xdr:rowOff>
        </xdr:from>
        <xdr:to>
          <xdr:col>15</xdr:col>
          <xdr:colOff>7620</xdr:colOff>
          <xdr:row>21</xdr:row>
          <xdr:rowOff>205740</xdr:rowOff>
        </xdr:to>
        <xdr:sp macro="" textlink="">
          <xdr:nvSpPr>
            <xdr:cNvPr id="71206" name="Check Box 6694" hidden="1">
              <a:extLst>
                <a:ext uri="{63B3BB69-23CF-44E3-9099-C40C66FF867C}">
                  <a14:compatExt spid="_x0000_s7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175260</xdr:rowOff>
        </xdr:from>
        <xdr:to>
          <xdr:col>15</xdr:col>
          <xdr:colOff>7620</xdr:colOff>
          <xdr:row>23</xdr:row>
          <xdr:rowOff>0</xdr:rowOff>
        </xdr:to>
        <xdr:sp macro="" textlink="">
          <xdr:nvSpPr>
            <xdr:cNvPr id="71207" name="Check Box 6695" hidden="1">
              <a:extLst>
                <a:ext uri="{63B3BB69-23CF-44E3-9099-C40C66FF867C}">
                  <a14:compatExt spid="_x0000_s7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58</xdr:row>
          <xdr:rowOff>38100</xdr:rowOff>
        </xdr:from>
        <xdr:to>
          <xdr:col>8</xdr:col>
          <xdr:colOff>60960</xdr:colOff>
          <xdr:row>60</xdr:row>
          <xdr:rowOff>15240</xdr:rowOff>
        </xdr:to>
        <xdr:grpSp>
          <xdr:nvGrpSpPr>
            <xdr:cNvPr id="75912" name="グループ化 6"/>
            <xdr:cNvGrpSpPr>
              <a:grpSpLocks/>
            </xdr:cNvGrpSpPr>
          </xdr:nvGrpSpPr>
          <xdr:grpSpPr bwMode="auto">
            <a:xfrm>
              <a:off x="1583055" y="12639675"/>
              <a:ext cx="230505" cy="396240"/>
              <a:chOff x="1554480" y="12603472"/>
              <a:chExt cx="792480" cy="388647"/>
            </a:xfrm>
          </xdr:grpSpPr>
          <xdr:sp macro="" textlink="">
            <xdr:nvSpPr>
              <xdr:cNvPr id="71246" name="Check Box 6734" hidden="1">
                <a:extLst>
                  <a:ext uri="{63B3BB69-23CF-44E3-9099-C40C66FF867C}">
                    <a14:compatExt spid="_x0000_s71246"/>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47" name="Check Box 6735" hidden="1">
                <a:extLst>
                  <a:ext uri="{63B3BB69-23CF-44E3-9099-C40C66FF867C}">
                    <a14:compatExt spid="_x0000_s71247"/>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59</xdr:row>
          <xdr:rowOff>342900</xdr:rowOff>
        </xdr:from>
        <xdr:to>
          <xdr:col>11</xdr:col>
          <xdr:colOff>38100</xdr:colOff>
          <xdr:row>61</xdr:row>
          <xdr:rowOff>15240</xdr:rowOff>
        </xdr:to>
        <xdr:grpSp>
          <xdr:nvGrpSpPr>
            <xdr:cNvPr id="75913" name="グループ化 55"/>
            <xdr:cNvGrpSpPr>
              <a:grpSpLocks/>
            </xdr:cNvGrpSpPr>
          </xdr:nvGrpSpPr>
          <xdr:grpSpPr bwMode="auto">
            <a:xfrm>
              <a:off x="1583055" y="13001625"/>
              <a:ext cx="788670" cy="396240"/>
              <a:chOff x="1554480" y="12603472"/>
              <a:chExt cx="792480" cy="388647"/>
            </a:xfrm>
          </xdr:grpSpPr>
          <xdr:sp macro="" textlink="">
            <xdr:nvSpPr>
              <xdr:cNvPr id="71248" name="Check Box 6736" hidden="1">
                <a:extLst>
                  <a:ext uri="{63B3BB69-23CF-44E3-9099-C40C66FF867C}">
                    <a14:compatExt spid="_x0000_s71248"/>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49" name="Check Box 6737" hidden="1">
                <a:extLst>
                  <a:ext uri="{63B3BB69-23CF-44E3-9099-C40C66FF867C}">
                    <a14:compatExt spid="_x0000_s71249"/>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58</xdr:row>
          <xdr:rowOff>38100</xdr:rowOff>
        </xdr:from>
        <xdr:to>
          <xdr:col>30</xdr:col>
          <xdr:colOff>457200</xdr:colOff>
          <xdr:row>60</xdr:row>
          <xdr:rowOff>15240</xdr:rowOff>
        </xdr:to>
        <xdr:grpSp>
          <xdr:nvGrpSpPr>
            <xdr:cNvPr id="75914" name="グループ化 58"/>
            <xdr:cNvGrpSpPr>
              <a:grpSpLocks/>
            </xdr:cNvGrpSpPr>
          </xdr:nvGrpSpPr>
          <xdr:grpSpPr bwMode="auto">
            <a:xfrm>
              <a:off x="6478905" y="12639675"/>
              <a:ext cx="788670" cy="396240"/>
              <a:chOff x="1554480" y="12603472"/>
              <a:chExt cx="792480" cy="388647"/>
            </a:xfrm>
          </xdr:grpSpPr>
          <xdr:sp macro="" textlink="">
            <xdr:nvSpPr>
              <xdr:cNvPr id="71250" name="Check Box 6738" hidden="1">
                <a:extLst>
                  <a:ext uri="{63B3BB69-23CF-44E3-9099-C40C66FF867C}">
                    <a14:compatExt spid="_x0000_s71250"/>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51" name="Check Box 6739" hidden="1">
                <a:extLst>
                  <a:ext uri="{63B3BB69-23CF-44E3-9099-C40C66FF867C}">
                    <a14:compatExt spid="_x0000_s71251"/>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44</xdr:row>
          <xdr:rowOff>152400</xdr:rowOff>
        </xdr:from>
        <xdr:to>
          <xdr:col>2</xdr:col>
          <xdr:colOff>0</xdr:colOff>
          <xdr:row>46</xdr:row>
          <xdr:rowOff>0</xdr:rowOff>
        </xdr:to>
        <xdr:sp macro="" textlink="">
          <xdr:nvSpPr>
            <xdr:cNvPr id="71295" name="Check Box 6783" hidden="1">
              <a:extLst>
                <a:ext uri="{63B3BB69-23CF-44E3-9099-C40C66FF867C}">
                  <a14:compatExt spid="_x0000_s7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45</xdr:row>
          <xdr:rowOff>152400</xdr:rowOff>
        </xdr:from>
        <xdr:to>
          <xdr:col>2</xdr:col>
          <xdr:colOff>0</xdr:colOff>
          <xdr:row>46</xdr:row>
          <xdr:rowOff>160020</xdr:rowOff>
        </xdr:to>
        <xdr:sp macro="" textlink="">
          <xdr:nvSpPr>
            <xdr:cNvPr id="71296" name="Check Box 6784" hidden="1">
              <a:extLst>
                <a:ext uri="{63B3BB69-23CF-44E3-9099-C40C66FF867C}">
                  <a14:compatExt spid="_x0000_s7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46</xdr:row>
          <xdr:rowOff>144780</xdr:rowOff>
        </xdr:from>
        <xdr:to>
          <xdr:col>2</xdr:col>
          <xdr:colOff>0</xdr:colOff>
          <xdr:row>47</xdr:row>
          <xdr:rowOff>160020</xdr:rowOff>
        </xdr:to>
        <xdr:sp macro="" textlink="">
          <xdr:nvSpPr>
            <xdr:cNvPr id="71297" name="Check Box 6785" hidden="1">
              <a:extLst>
                <a:ext uri="{63B3BB69-23CF-44E3-9099-C40C66FF867C}">
                  <a14:compatExt spid="_x0000_s7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39</xdr:row>
          <xdr:rowOff>15240</xdr:rowOff>
        </xdr:from>
        <xdr:to>
          <xdr:col>29</xdr:col>
          <xdr:colOff>259080</xdr:colOff>
          <xdr:row>39</xdr:row>
          <xdr:rowOff>198120</xdr:rowOff>
        </xdr:to>
        <xdr:sp macro="" textlink="">
          <xdr:nvSpPr>
            <xdr:cNvPr id="71298" name="Check Box 6786" hidden="1">
              <a:extLst>
                <a:ext uri="{63B3BB69-23CF-44E3-9099-C40C66FF867C}">
                  <a14:compatExt spid="_x0000_s7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251460</xdr:colOff>
          <xdr:row>39</xdr:row>
          <xdr:rowOff>15240</xdr:rowOff>
        </xdr:from>
        <xdr:to>
          <xdr:col>30</xdr:col>
          <xdr:colOff>434340</xdr:colOff>
          <xdr:row>39</xdr:row>
          <xdr:rowOff>198120</xdr:rowOff>
        </xdr:to>
        <xdr:sp macro="" textlink="">
          <xdr:nvSpPr>
            <xdr:cNvPr id="71299" name="Check Box 6787" hidden="1">
              <a:extLst>
                <a:ext uri="{63B3BB69-23CF-44E3-9099-C40C66FF867C}">
                  <a14:compatExt spid="_x0000_s7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39</xdr:row>
          <xdr:rowOff>15240</xdr:rowOff>
        </xdr:from>
        <xdr:to>
          <xdr:col>31</xdr:col>
          <xdr:colOff>342900</xdr:colOff>
          <xdr:row>39</xdr:row>
          <xdr:rowOff>198120</xdr:rowOff>
        </xdr:to>
        <xdr:sp macro="" textlink="">
          <xdr:nvSpPr>
            <xdr:cNvPr id="71300" name="Check Box 6788" hidden="1">
              <a:extLst>
                <a:ext uri="{63B3BB69-23CF-44E3-9099-C40C66FF867C}">
                  <a14:compatExt spid="_x0000_s7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8</xdr:col>
          <xdr:colOff>7620</xdr:colOff>
          <xdr:row>18</xdr:row>
          <xdr:rowOff>7620</xdr:rowOff>
        </xdr:to>
        <xdr:pic>
          <xdr:nvPicPr>
            <xdr:cNvPr id="75916" name="図 81"/>
            <xdr:cNvPicPr>
              <a:picLocks noChangeAspect="1" noChangeArrowheads="1"/>
              <a:extLst>
                <a:ext uri="{84589F7E-364E-4C9E-8A38-B11213B215E9}">
                  <a14:cameraTool cellRange="判定1" spid="_x0000_s76688"/>
                </a:ext>
              </a:extLst>
            </xdr:cNvPicPr>
          </xdr:nvPicPr>
          <xdr:blipFill>
            <a:blip xmlns:r="http://schemas.openxmlformats.org/officeDocument/2006/relationships" r:embed="rId4"/>
            <a:srcRect/>
            <a:stretch>
              <a:fillRect/>
            </a:stretch>
          </xdr:blipFill>
          <xdr:spPr bwMode="auto">
            <a:xfrm>
              <a:off x="1341120" y="413004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7626</xdr:colOff>
          <xdr:row>23</xdr:row>
          <xdr:rowOff>68585</xdr:rowOff>
        </xdr:from>
        <xdr:to>
          <xdr:col>9</xdr:col>
          <xdr:colOff>15246</xdr:colOff>
          <xdr:row>25</xdr:row>
          <xdr:rowOff>7839</xdr:rowOff>
        </xdr:to>
        <xdr:pic>
          <xdr:nvPicPr>
            <xdr:cNvPr id="75917" name="図 86"/>
            <xdr:cNvPicPr>
              <a:picLocks noChangeAspect="1" noChangeArrowheads="1"/>
              <a:extLst>
                <a:ext uri="{84589F7E-364E-4C9E-8A38-B11213B215E9}">
                  <a14:cameraTool cellRange="判定3" spid="_x0000_s76689"/>
                </a:ext>
              </a:extLst>
            </xdr:cNvPicPr>
          </xdr:nvPicPr>
          <xdr:blipFill>
            <a:blip xmlns:r="http://schemas.openxmlformats.org/officeDocument/2006/relationships" r:embed="rId5"/>
            <a:srcRect/>
            <a:stretch>
              <a:fillRect/>
            </a:stretch>
          </xdr:blipFill>
          <xdr:spPr bwMode="auto">
            <a:xfrm>
              <a:off x="1554486" y="5554985"/>
              <a:ext cx="49530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25</xdr:row>
          <xdr:rowOff>38101</xdr:rowOff>
        </xdr:from>
        <xdr:to>
          <xdr:col>23</xdr:col>
          <xdr:colOff>1</xdr:colOff>
          <xdr:row>27</xdr:row>
          <xdr:rowOff>7861</xdr:rowOff>
        </xdr:to>
        <xdr:pic>
          <xdr:nvPicPr>
            <xdr:cNvPr id="75918" name="図 74"/>
            <xdr:cNvPicPr>
              <a:picLocks noChangeAspect="1" noChangeArrowheads="1"/>
              <a:extLst>
                <a:ext uri="{84589F7E-364E-4C9E-8A38-B11213B215E9}">
                  <a14:cameraTool cellRange="判断4" spid="_x0000_s76690"/>
                </a:ext>
              </a:extLst>
            </xdr:cNvPicPr>
          </xdr:nvPicPr>
          <xdr:blipFill>
            <a:blip xmlns:r="http://schemas.openxmlformats.org/officeDocument/2006/relationships" r:embed="rId6"/>
            <a:srcRect/>
            <a:stretch>
              <a:fillRect/>
            </a:stretch>
          </xdr:blipFill>
          <xdr:spPr bwMode="auto">
            <a:xfrm>
              <a:off x="4953001" y="582930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30483</xdr:rowOff>
        </xdr:from>
        <xdr:to>
          <xdr:col>23</xdr:col>
          <xdr:colOff>1</xdr:colOff>
          <xdr:row>29</xdr:row>
          <xdr:rowOff>243</xdr:rowOff>
        </xdr:to>
        <xdr:pic>
          <xdr:nvPicPr>
            <xdr:cNvPr id="75919" name="図 77"/>
            <xdr:cNvPicPr>
              <a:picLocks noChangeAspect="1" noChangeArrowheads="1"/>
              <a:extLst>
                <a:ext uri="{84589F7E-364E-4C9E-8A38-B11213B215E9}">
                  <a14:cameraTool cellRange="判断5" spid="_x0000_s76691"/>
                </a:ext>
              </a:extLst>
            </xdr:cNvPicPr>
          </xdr:nvPicPr>
          <xdr:blipFill>
            <a:blip xmlns:r="http://schemas.openxmlformats.org/officeDocument/2006/relationships" r:embed="rId6"/>
            <a:srcRect/>
            <a:stretch>
              <a:fillRect/>
            </a:stretch>
          </xdr:blipFill>
          <xdr:spPr bwMode="auto">
            <a:xfrm>
              <a:off x="4953001" y="6126483"/>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30483</xdr:colOff>
          <xdr:row>23</xdr:row>
          <xdr:rowOff>7622</xdr:rowOff>
        </xdr:from>
        <xdr:to>
          <xdr:col>2</xdr:col>
          <xdr:colOff>348618</xdr:colOff>
          <xdr:row>25</xdr:row>
          <xdr:rowOff>3122</xdr:rowOff>
        </xdr:to>
        <xdr:pic>
          <xdr:nvPicPr>
            <xdr:cNvPr id="63" name="図 85"/>
            <xdr:cNvPicPr>
              <a:picLocks noChangeAspect="1" noChangeArrowheads="1"/>
              <a:extLst>
                <a:ext uri="{84589F7E-364E-4C9E-8A38-B11213B215E9}">
                  <a14:cameraTool cellRange="判定2" spid="_x0000_s76692"/>
                </a:ext>
              </a:extLst>
            </xdr:cNvPicPr>
          </xdr:nvPicPr>
          <xdr:blipFill>
            <a:blip xmlns:r="http://schemas.openxmlformats.org/officeDocument/2006/relationships" r:embed="rId7"/>
            <a:srcRect/>
            <a:stretch>
              <a:fillRect/>
            </a:stretch>
          </xdr:blipFill>
          <xdr:spPr bwMode="auto">
            <a:xfrm>
              <a:off x="335283" y="549402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49530</xdr:colOff>
      <xdr:row>0</xdr:row>
      <xdr:rowOff>266700</xdr:rowOff>
    </xdr:from>
    <xdr:to>
      <xdr:col>14</xdr:col>
      <xdr:colOff>70520</xdr:colOff>
      <xdr:row>3</xdr:row>
      <xdr:rowOff>0</xdr:rowOff>
    </xdr:to>
    <xdr:sp macro="" textlink="">
      <xdr:nvSpPr>
        <xdr:cNvPr id="4" name="Text Box 40"/>
        <xdr:cNvSpPr txBox="1">
          <a:spLocks noChangeArrowheads="1"/>
        </xdr:cNvSpPr>
      </xdr:nvSpPr>
      <xdr:spPr bwMode="auto">
        <a:xfrm>
          <a:off x="354330" y="266700"/>
          <a:ext cx="2756570" cy="77724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5" name="グループ化 3"/>
        <xdr:cNvGrpSpPr>
          <a:grpSpLocks/>
        </xdr:cNvGrpSpPr>
      </xdr:nvGrpSpPr>
      <xdr:grpSpPr bwMode="auto">
        <a:xfrm>
          <a:off x="4577715" y="3154680"/>
          <a:ext cx="3573780" cy="262890"/>
          <a:chOff x="5170431" y="2896009"/>
          <a:chExt cx="3869207" cy="261175"/>
        </a:xfrm>
      </xdr:grpSpPr>
      <xdr:cxnSp macro="">
        <xdr:nvCxnSpPr>
          <xdr:cNvPr id="6" name="直線コネクタ 5"/>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664006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7968549"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553576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629133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59177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698879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729600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7619822"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a:off x="832557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8674305"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175260</xdr:colOff>
      <xdr:row>57</xdr:row>
      <xdr:rowOff>7620</xdr:rowOff>
    </xdr:from>
    <xdr:to>
      <xdr:col>18</xdr:col>
      <xdr:colOff>167640</xdr:colOff>
      <xdr:row>58</xdr:row>
      <xdr:rowOff>0</xdr:rowOff>
    </xdr:to>
    <xdr:grpSp>
      <xdr:nvGrpSpPr>
        <xdr:cNvPr id="18" name="グループ化 19"/>
        <xdr:cNvGrpSpPr>
          <a:grpSpLocks/>
        </xdr:cNvGrpSpPr>
      </xdr:nvGrpSpPr>
      <xdr:grpSpPr bwMode="auto">
        <a:xfrm>
          <a:off x="1927860" y="12037695"/>
          <a:ext cx="2364105" cy="144780"/>
          <a:chOff x="1902491" y="11819109"/>
          <a:chExt cx="1993541" cy="121946"/>
        </a:xfrm>
      </xdr:grpSpPr>
      <xdr:cxnSp macro="">
        <xdr:nvCxnSpPr>
          <xdr:cNvPr id="19" name="直線コネクタ 18"/>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68580</xdr:colOff>
      <xdr:row>1</xdr:row>
      <xdr:rowOff>182880</xdr:rowOff>
    </xdr:from>
    <xdr:to>
      <xdr:col>7</xdr:col>
      <xdr:colOff>137160</xdr:colOff>
      <xdr:row>5</xdr:row>
      <xdr:rowOff>160020</xdr:rowOff>
    </xdr:to>
    <xdr:sp macro="" textlink="">
      <xdr:nvSpPr>
        <xdr:cNvPr id="31" name="Oval 34"/>
        <xdr:cNvSpPr>
          <a:spLocks noChangeArrowheads="1"/>
        </xdr:cNvSpPr>
      </xdr:nvSpPr>
      <xdr:spPr bwMode="auto">
        <a:xfrm>
          <a:off x="601980" y="510540"/>
          <a:ext cx="1082040" cy="1082040"/>
        </a:xfrm>
        <a:prstGeom prst="ellipse">
          <a:avLst/>
        </a:prstGeom>
        <a:solidFill>
          <a:srgbClr val="FFFFFF"/>
        </a:solidFill>
        <a:ln w="9525">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18</xdr:row>
          <xdr:rowOff>15240</xdr:rowOff>
        </xdr:to>
        <xdr:pic>
          <xdr:nvPicPr>
            <xdr:cNvPr id="32" name="図 81"/>
            <xdr:cNvPicPr>
              <a:picLocks noChangeAspect="1" noChangeArrowheads="1"/>
              <a:extLst>
                <a:ext uri="{84589F7E-364E-4C9E-8A38-B11213B215E9}">
                  <a14:cameraTool cellRange="判定1" spid="_x0000_s81256"/>
                </a:ext>
              </a:extLst>
            </xdr:cNvPicPr>
          </xdr:nvPicPr>
          <xdr:blipFill>
            <a:blip xmlns:r="http://schemas.openxmlformats.org/officeDocument/2006/relationships" r:embed="rId1"/>
            <a:srcRect/>
            <a:stretch>
              <a:fillRect/>
            </a:stretch>
          </xdr:blipFill>
          <xdr:spPr bwMode="auto">
            <a:xfrm>
              <a:off x="1341120" y="413766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43</xdr:row>
          <xdr:rowOff>30480</xdr:rowOff>
        </xdr:from>
        <xdr:to>
          <xdr:col>20</xdr:col>
          <xdr:colOff>137160</xdr:colOff>
          <xdr:row>43</xdr:row>
          <xdr:rowOff>259080</xdr:rowOff>
        </xdr:to>
        <xdr:pic>
          <xdr:nvPicPr>
            <xdr:cNvPr id="33" name="図 75"/>
            <xdr:cNvPicPr>
              <a:picLocks noChangeAspect="1" noChangeArrowheads="1"/>
              <a:extLst>
                <a:ext uri="{84589F7E-364E-4C9E-8A38-B11213B215E9}">
                  <a14:cameraTool cellRange="判断9" spid="_x0000_s81257"/>
                </a:ext>
              </a:extLst>
            </xdr:cNvPicPr>
          </xdr:nvPicPr>
          <xdr:blipFill>
            <a:blip xmlns:r="http://schemas.openxmlformats.org/officeDocument/2006/relationships" r:embed="rId2"/>
            <a:srcRect/>
            <a:stretch>
              <a:fillRect/>
            </a:stretch>
          </xdr:blipFill>
          <xdr:spPr bwMode="auto">
            <a:xfrm>
              <a:off x="3108960" y="9860280"/>
              <a:ext cx="1485900" cy="2286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190503</xdr:colOff>
          <xdr:row>41</xdr:row>
          <xdr:rowOff>266702</xdr:rowOff>
        </xdr:to>
        <xdr:pic>
          <xdr:nvPicPr>
            <xdr:cNvPr id="34" name="図 76"/>
            <xdr:cNvPicPr>
              <a:picLocks noChangeAspect="1" noChangeArrowheads="1"/>
              <a:extLst>
                <a:ext uri="{84589F7E-364E-4C9E-8A38-B11213B215E9}">
                  <a14:cameraTool cellRange="判断7" spid="_x0000_s81258"/>
                </a:ext>
              </a:extLst>
            </xdr:cNvPicPr>
          </xdr:nvPicPr>
          <xdr:blipFill>
            <a:blip xmlns:r="http://schemas.openxmlformats.org/officeDocument/2006/relationships" r:embed="rId3"/>
            <a:srcRect/>
            <a:stretch>
              <a:fillRect/>
            </a:stretch>
          </xdr:blipFill>
          <xdr:spPr bwMode="auto">
            <a:xfrm>
              <a:off x="3108963" y="9288782"/>
              <a:ext cx="153924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76201</xdr:rowOff>
        </xdr:from>
        <xdr:to>
          <xdr:col>8</xdr:col>
          <xdr:colOff>281940</xdr:colOff>
          <xdr:row>24</xdr:row>
          <xdr:rowOff>91441</xdr:rowOff>
        </xdr:to>
        <xdr:pic>
          <xdr:nvPicPr>
            <xdr:cNvPr id="35" name="図 86"/>
            <xdr:cNvPicPr>
              <a:picLocks noChangeAspect="1" noChangeArrowheads="1"/>
              <a:extLst>
                <a:ext uri="{84589F7E-364E-4C9E-8A38-B11213B215E9}">
                  <a14:cameraTool cellRange="判定3" spid="_x0000_s81259"/>
                </a:ext>
              </a:extLst>
            </xdr:cNvPicPr>
          </xdr:nvPicPr>
          <xdr:blipFill>
            <a:blip xmlns:r="http://schemas.openxmlformats.org/officeDocument/2006/relationships" r:embed="rId4"/>
            <a:srcRect/>
            <a:stretch>
              <a:fillRect/>
            </a:stretch>
          </xdr:blipFill>
          <xdr:spPr bwMode="auto">
            <a:xfrm>
              <a:off x="1546860" y="5562601"/>
              <a:ext cx="480060" cy="1676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22859</xdr:colOff>
          <xdr:row>25</xdr:row>
          <xdr:rowOff>30480</xdr:rowOff>
        </xdr:from>
        <xdr:to>
          <xdr:col>22</xdr:col>
          <xdr:colOff>228599</xdr:colOff>
          <xdr:row>27</xdr:row>
          <xdr:rowOff>240</xdr:rowOff>
        </xdr:to>
        <xdr:pic>
          <xdr:nvPicPr>
            <xdr:cNvPr id="36" name="図 74"/>
            <xdr:cNvPicPr>
              <a:picLocks noChangeAspect="1" noChangeArrowheads="1"/>
              <a:extLst>
                <a:ext uri="{84589F7E-364E-4C9E-8A38-B11213B215E9}">
                  <a14:cameraTool cellRange="判断4" spid="_x0000_s81260"/>
                </a:ext>
              </a:extLst>
            </xdr:cNvPicPr>
          </xdr:nvPicPr>
          <xdr:blipFill>
            <a:blip xmlns:r="http://schemas.openxmlformats.org/officeDocument/2006/relationships" r:embed="rId5"/>
            <a:srcRect/>
            <a:stretch>
              <a:fillRect/>
            </a:stretch>
          </xdr:blipFill>
          <xdr:spPr bwMode="auto">
            <a:xfrm>
              <a:off x="4983479" y="5821680"/>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30482</xdr:rowOff>
        </xdr:from>
        <xdr:to>
          <xdr:col>23</xdr:col>
          <xdr:colOff>1</xdr:colOff>
          <xdr:row>29</xdr:row>
          <xdr:rowOff>242</xdr:rowOff>
        </xdr:to>
        <xdr:pic>
          <xdr:nvPicPr>
            <xdr:cNvPr id="37" name="図 77"/>
            <xdr:cNvPicPr>
              <a:picLocks noChangeAspect="1" noChangeArrowheads="1"/>
              <a:extLst>
                <a:ext uri="{84589F7E-364E-4C9E-8A38-B11213B215E9}">
                  <a14:cameraTool cellRange="判断5" spid="_x0000_s81261"/>
                </a:ext>
              </a:extLst>
            </xdr:cNvPicPr>
          </xdr:nvPicPr>
          <xdr:blipFill>
            <a:blip xmlns:r="http://schemas.openxmlformats.org/officeDocument/2006/relationships" r:embed="rId5"/>
            <a:srcRect/>
            <a:stretch>
              <a:fillRect/>
            </a:stretch>
          </xdr:blipFill>
          <xdr:spPr bwMode="auto">
            <a:xfrm>
              <a:off x="4983481" y="6126482"/>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29</xdr:row>
          <xdr:rowOff>38100</xdr:rowOff>
        </xdr:from>
        <xdr:to>
          <xdr:col>30</xdr:col>
          <xdr:colOff>0</xdr:colOff>
          <xdr:row>29</xdr:row>
          <xdr:rowOff>281940</xdr:rowOff>
        </xdr:to>
        <xdr:pic>
          <xdr:nvPicPr>
            <xdr:cNvPr id="38" name="図 80"/>
            <xdr:cNvPicPr>
              <a:picLocks noChangeAspect="1" noChangeArrowheads="1"/>
              <a:extLst>
                <a:ext uri="{84589F7E-364E-4C9E-8A38-B11213B215E9}">
                  <a14:cameraTool cellRange="判断6" spid="_x0000_s81262"/>
                </a:ext>
              </a:extLst>
            </xdr:cNvPicPr>
          </xdr:nvPicPr>
          <xdr:blipFill>
            <a:blip xmlns:r="http://schemas.openxmlformats.org/officeDocument/2006/relationships" r:embed="rId6"/>
            <a:srcRect/>
            <a:stretch>
              <a:fillRect/>
            </a:stretch>
          </xdr:blipFill>
          <xdr:spPr bwMode="auto">
            <a:xfrm>
              <a:off x="5852160" y="6438900"/>
              <a:ext cx="99060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129545</xdr:colOff>
          <xdr:row>42</xdr:row>
          <xdr:rowOff>53343</xdr:rowOff>
        </xdr:from>
        <xdr:to>
          <xdr:col>14</xdr:col>
          <xdr:colOff>22865</xdr:colOff>
          <xdr:row>43</xdr:row>
          <xdr:rowOff>15243</xdr:rowOff>
        </xdr:to>
        <xdr:pic>
          <xdr:nvPicPr>
            <xdr:cNvPr id="39" name="図 81"/>
            <xdr:cNvPicPr>
              <a:picLocks noChangeAspect="1" noChangeArrowheads="1"/>
              <a:extLst>
                <a:ext uri="{84589F7E-364E-4C9E-8A38-B11213B215E9}">
                  <a14:cameraTool cellRange="判断8" spid="_x0000_s81263"/>
                </a:ext>
              </a:extLst>
            </xdr:cNvPicPr>
          </xdr:nvPicPr>
          <xdr:blipFill>
            <a:blip xmlns:r="http://schemas.openxmlformats.org/officeDocument/2006/relationships" r:embed="rId7"/>
            <a:srcRect/>
            <a:stretch>
              <a:fillRect/>
            </a:stretch>
          </xdr:blipFill>
          <xdr:spPr bwMode="auto">
            <a:xfrm>
              <a:off x="2316485" y="9601203"/>
              <a:ext cx="74676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20</xdr:row>
          <xdr:rowOff>7620</xdr:rowOff>
        </xdr:from>
        <xdr:to>
          <xdr:col>15</xdr:col>
          <xdr:colOff>7620</xdr:colOff>
          <xdr:row>21</xdr:row>
          <xdr:rowOff>53340</xdr:rowOff>
        </xdr:to>
        <xdr:sp macro="" textlink="">
          <xdr:nvSpPr>
            <xdr:cNvPr id="80897" name="Check Box 1" hidden="1">
              <a:extLst>
                <a:ext uri="{63B3BB69-23CF-44E3-9099-C40C66FF867C}">
                  <a14:compatExt spid="_x0000_s80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22860</xdr:rowOff>
        </xdr:from>
        <xdr:to>
          <xdr:col>15</xdr:col>
          <xdr:colOff>7620</xdr:colOff>
          <xdr:row>21</xdr:row>
          <xdr:rowOff>205740</xdr:rowOff>
        </xdr:to>
        <xdr:sp macro="" textlink="">
          <xdr:nvSpPr>
            <xdr:cNvPr id="80898" name="Check Box 2" hidden="1">
              <a:extLst>
                <a:ext uri="{63B3BB69-23CF-44E3-9099-C40C66FF867C}">
                  <a14:compatExt spid="_x0000_s80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175260</xdr:rowOff>
        </xdr:from>
        <xdr:to>
          <xdr:col>15</xdr:col>
          <xdr:colOff>7620</xdr:colOff>
          <xdr:row>23</xdr:row>
          <xdr:rowOff>0</xdr:rowOff>
        </xdr:to>
        <xdr:sp macro="" textlink="">
          <xdr:nvSpPr>
            <xdr:cNvPr id="80899" name="Check Box 3" hidden="1">
              <a:extLst>
                <a:ext uri="{63B3BB69-23CF-44E3-9099-C40C66FF867C}">
                  <a14:compatExt spid="_x0000_s80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60</xdr:row>
          <xdr:rowOff>38100</xdr:rowOff>
        </xdr:from>
        <xdr:to>
          <xdr:col>8</xdr:col>
          <xdr:colOff>76200</xdr:colOff>
          <xdr:row>62</xdr:row>
          <xdr:rowOff>15240</xdr:rowOff>
        </xdr:to>
        <xdr:grpSp>
          <xdr:nvGrpSpPr>
            <xdr:cNvPr id="43" name="グループ化 6"/>
            <xdr:cNvGrpSpPr>
              <a:grpSpLocks/>
            </xdr:cNvGrpSpPr>
          </xdr:nvGrpSpPr>
          <xdr:grpSpPr bwMode="auto">
            <a:xfrm>
              <a:off x="1598295" y="12639675"/>
              <a:ext cx="230505" cy="396240"/>
              <a:chOff x="1554480" y="12603472"/>
              <a:chExt cx="792480" cy="388647"/>
            </a:xfrm>
          </xdr:grpSpPr>
          <xdr:sp macro="" textlink="">
            <xdr:nvSpPr>
              <xdr:cNvPr id="80900" name="Check Box 4" hidden="1">
                <a:extLst>
                  <a:ext uri="{63B3BB69-23CF-44E3-9099-C40C66FF867C}">
                    <a14:compatExt spid="_x0000_s80900"/>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1" name="Check Box 5" hidden="1">
                <a:extLst>
                  <a:ext uri="{63B3BB69-23CF-44E3-9099-C40C66FF867C}">
                    <a14:compatExt spid="_x0000_s80901"/>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61</xdr:row>
          <xdr:rowOff>342900</xdr:rowOff>
        </xdr:from>
        <xdr:to>
          <xdr:col>11</xdr:col>
          <xdr:colOff>53340</xdr:colOff>
          <xdr:row>63</xdr:row>
          <xdr:rowOff>15240</xdr:rowOff>
        </xdr:to>
        <xdr:grpSp>
          <xdr:nvGrpSpPr>
            <xdr:cNvPr id="46" name="グループ化 55"/>
            <xdr:cNvGrpSpPr>
              <a:grpSpLocks/>
            </xdr:cNvGrpSpPr>
          </xdr:nvGrpSpPr>
          <xdr:grpSpPr bwMode="auto">
            <a:xfrm>
              <a:off x="1598295" y="13001625"/>
              <a:ext cx="788670" cy="396240"/>
              <a:chOff x="1554480" y="12603472"/>
              <a:chExt cx="792480" cy="388647"/>
            </a:xfrm>
          </xdr:grpSpPr>
          <xdr:sp macro="" textlink="">
            <xdr:nvSpPr>
              <xdr:cNvPr id="80902" name="Check Box 6" hidden="1">
                <a:extLst>
                  <a:ext uri="{63B3BB69-23CF-44E3-9099-C40C66FF867C}">
                    <a14:compatExt spid="_x0000_s80902"/>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3" name="Check Box 7" hidden="1">
                <a:extLst>
                  <a:ext uri="{63B3BB69-23CF-44E3-9099-C40C66FF867C}">
                    <a14:compatExt spid="_x0000_s80903"/>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22860</xdr:colOff>
          <xdr:row>60</xdr:row>
          <xdr:rowOff>38100</xdr:rowOff>
        </xdr:from>
        <xdr:to>
          <xdr:col>30</xdr:col>
          <xdr:colOff>449580</xdr:colOff>
          <xdr:row>62</xdr:row>
          <xdr:rowOff>15240</xdr:rowOff>
        </xdr:to>
        <xdr:grpSp>
          <xdr:nvGrpSpPr>
            <xdr:cNvPr id="49" name="グループ化 58"/>
            <xdr:cNvGrpSpPr>
              <a:grpSpLocks/>
            </xdr:cNvGrpSpPr>
          </xdr:nvGrpSpPr>
          <xdr:grpSpPr bwMode="auto">
            <a:xfrm>
              <a:off x="6509385" y="12639675"/>
              <a:ext cx="788670" cy="396240"/>
              <a:chOff x="1554480" y="12603472"/>
              <a:chExt cx="792480" cy="388647"/>
            </a:xfrm>
          </xdr:grpSpPr>
          <xdr:sp macro="" textlink="">
            <xdr:nvSpPr>
              <xdr:cNvPr id="80904" name="Check Box 8" hidden="1">
                <a:extLst>
                  <a:ext uri="{63B3BB69-23CF-44E3-9099-C40C66FF867C}">
                    <a14:compatExt spid="_x0000_s80904"/>
                  </a:ext>
                </a:extLst>
              </xdr:cNvPr>
              <xdr:cNvSpPr/>
            </xdr:nvSpPr>
            <xdr:spPr bwMode="auto">
              <a:xfrm>
                <a:off x="1554480" y="12603472"/>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5" name="Check Box 9" hidden="1">
                <a:extLst>
                  <a:ext uri="{63B3BB69-23CF-44E3-9099-C40C66FF867C}">
                    <a14:compatExt spid="_x0000_s80905"/>
                  </a:ext>
                </a:extLst>
              </xdr:cNvPr>
              <xdr:cNvSpPr/>
            </xdr:nvSpPr>
            <xdr:spPr bwMode="auto">
              <a:xfrm>
                <a:off x="1554480" y="12755899"/>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51</xdr:row>
          <xdr:rowOff>22860</xdr:rowOff>
        </xdr:from>
        <xdr:to>
          <xdr:col>8</xdr:col>
          <xdr:colOff>198120</xdr:colOff>
          <xdr:row>53</xdr:row>
          <xdr:rowOff>45720</xdr:rowOff>
        </xdr:to>
        <xdr:sp macro="" textlink="">
          <xdr:nvSpPr>
            <xdr:cNvPr id="80906" name="Check Box 10" hidden="1">
              <a:extLst>
                <a:ext uri="{63B3BB69-23CF-44E3-9099-C40C66FF867C}">
                  <a14:compatExt spid="_x0000_s80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51</xdr:row>
          <xdr:rowOff>22860</xdr:rowOff>
        </xdr:from>
        <xdr:to>
          <xdr:col>13</xdr:col>
          <xdr:colOff>297180</xdr:colOff>
          <xdr:row>53</xdr:row>
          <xdr:rowOff>45720</xdr:rowOff>
        </xdr:to>
        <xdr:sp macro="" textlink="">
          <xdr:nvSpPr>
            <xdr:cNvPr id="80907" name="Check Box 11" hidden="1">
              <a:extLst>
                <a:ext uri="{63B3BB69-23CF-44E3-9099-C40C66FF867C}">
                  <a14:compatExt spid="_x0000_s80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44</xdr:row>
          <xdr:rowOff>129540</xdr:rowOff>
        </xdr:from>
        <xdr:to>
          <xdr:col>1</xdr:col>
          <xdr:colOff>220980</xdr:colOff>
          <xdr:row>48</xdr:row>
          <xdr:rowOff>30480</xdr:rowOff>
        </xdr:to>
        <xdr:grpSp>
          <xdr:nvGrpSpPr>
            <xdr:cNvPr id="54" name="グループ化 81"/>
            <xdr:cNvGrpSpPr>
              <a:grpSpLocks/>
            </xdr:cNvGrpSpPr>
          </xdr:nvGrpSpPr>
          <xdr:grpSpPr bwMode="auto">
            <a:xfrm>
              <a:off x="335280" y="10273665"/>
              <a:ext cx="190500" cy="586740"/>
              <a:chOff x="342900" y="10279380"/>
              <a:chExt cx="190500" cy="571500"/>
            </a:xfrm>
          </xdr:grpSpPr>
          <xdr:sp macro="" textlink="">
            <xdr:nvSpPr>
              <xdr:cNvPr id="80908" name="Check Box 12" hidden="1">
                <a:extLst>
                  <a:ext uri="{63B3BB69-23CF-44E3-9099-C40C66FF867C}">
                    <a14:compatExt spid="_x0000_s80908"/>
                  </a:ext>
                </a:extLst>
              </xdr:cNvPr>
              <xdr:cNvSpPr/>
            </xdr:nvSpPr>
            <xdr:spPr bwMode="auto">
              <a:xfrm>
                <a:off x="342900" y="102793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9" name="Check Box 13" hidden="1">
                <a:extLst>
                  <a:ext uri="{63B3BB69-23CF-44E3-9099-C40C66FF867C}">
                    <a14:compatExt spid="_x0000_s80909"/>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10" name="Check Box 14" hidden="1">
                <a:extLst>
                  <a:ext uri="{63B3BB69-23CF-44E3-9099-C40C66FF867C}">
                    <a14:compatExt spid="_x0000_s80910"/>
                  </a:ext>
                </a:extLst>
              </xdr:cNvPr>
              <xdr:cNvSpPr/>
            </xdr:nvSpPr>
            <xdr:spPr bwMode="auto">
              <a:xfrm>
                <a:off x="342900" y="106222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38</xdr:row>
          <xdr:rowOff>167640</xdr:rowOff>
        </xdr:from>
        <xdr:to>
          <xdr:col>29</xdr:col>
          <xdr:colOff>251460</xdr:colOff>
          <xdr:row>40</xdr:row>
          <xdr:rowOff>7620</xdr:rowOff>
        </xdr:to>
        <xdr:sp macro="" textlink="">
          <xdr:nvSpPr>
            <xdr:cNvPr id="80911" name="Check Box 15" hidden="1">
              <a:extLst>
                <a:ext uri="{63B3BB69-23CF-44E3-9099-C40C66FF867C}">
                  <a14:compatExt spid="_x0000_s80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38</xdr:row>
          <xdr:rowOff>167640</xdr:rowOff>
        </xdr:from>
        <xdr:to>
          <xdr:col>30</xdr:col>
          <xdr:colOff>441960</xdr:colOff>
          <xdr:row>40</xdr:row>
          <xdr:rowOff>7620</xdr:rowOff>
        </xdr:to>
        <xdr:sp macro="" textlink="">
          <xdr:nvSpPr>
            <xdr:cNvPr id="80912" name="Check Box 16" hidden="1">
              <a:extLst>
                <a:ext uri="{63B3BB69-23CF-44E3-9099-C40C66FF867C}">
                  <a14:compatExt spid="_x0000_s80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38</xdr:row>
          <xdr:rowOff>167640</xdr:rowOff>
        </xdr:from>
        <xdr:to>
          <xdr:col>31</xdr:col>
          <xdr:colOff>335280</xdr:colOff>
          <xdr:row>40</xdr:row>
          <xdr:rowOff>7620</xdr:rowOff>
        </xdr:to>
        <xdr:sp macro="" textlink="">
          <xdr:nvSpPr>
            <xdr:cNvPr id="80913" name="Check Box 17" hidden="1">
              <a:extLst>
                <a:ext uri="{63B3BB69-23CF-44E3-9099-C40C66FF867C}">
                  <a14:compatExt spid="_x0000_s80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23</xdr:row>
          <xdr:rowOff>7622</xdr:rowOff>
        </xdr:from>
        <xdr:to>
          <xdr:col>3</xdr:col>
          <xdr:colOff>60962</xdr:colOff>
          <xdr:row>24</xdr:row>
          <xdr:rowOff>144782</xdr:rowOff>
        </xdr:to>
        <xdr:pic>
          <xdr:nvPicPr>
            <xdr:cNvPr id="61" name="図 85"/>
            <xdr:cNvPicPr>
              <a:picLocks noChangeAspect="1" noChangeArrowheads="1"/>
              <a:extLst>
                <a:ext uri="{84589F7E-364E-4C9E-8A38-B11213B215E9}">
                  <a14:cameraTool cellRange="判定2" spid="_x0000_s81264"/>
                </a:ext>
              </a:extLst>
            </xdr:cNvPicPr>
          </xdr:nvPicPr>
          <xdr:blipFill>
            <a:blip xmlns:r="http://schemas.openxmlformats.org/officeDocument/2006/relationships" r:embed="rId8"/>
            <a:srcRect/>
            <a:stretch>
              <a:fillRect/>
            </a:stretch>
          </xdr:blipFill>
          <xdr:spPr bwMode="auto">
            <a:xfrm>
              <a:off x="335282" y="5494022"/>
              <a:ext cx="609600" cy="289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0</xdr:col>
      <xdr:colOff>144780</xdr:colOff>
      <xdr:row>32</xdr:row>
      <xdr:rowOff>114300</xdr:rowOff>
    </xdr:from>
    <xdr:to>
      <xdr:col>0</xdr:col>
      <xdr:colOff>297180</xdr:colOff>
      <xdr:row>61</xdr:row>
      <xdr:rowOff>175260</xdr:rowOff>
    </xdr:to>
    <xdr:sp macro="" textlink="">
      <xdr:nvSpPr>
        <xdr:cNvPr id="62" name="Freeform 6"/>
        <xdr:cNvSpPr>
          <a:spLocks/>
        </xdr:cNvSpPr>
      </xdr:nvSpPr>
      <xdr:spPr bwMode="auto">
        <a:xfrm>
          <a:off x="144780" y="7353300"/>
          <a:ext cx="152400" cy="541782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xdr:colOff>
      <xdr:row>6</xdr:row>
      <xdr:rowOff>60960</xdr:rowOff>
    </xdr:from>
    <xdr:to>
      <xdr:col>4</xdr:col>
      <xdr:colOff>362100</xdr:colOff>
      <xdr:row>6</xdr:row>
      <xdr:rowOff>240960</xdr:rowOff>
    </xdr:to>
    <xdr:sp macro="" textlink="">
      <xdr:nvSpPr>
        <xdr:cNvPr id="2" name="角丸四角形 1"/>
        <xdr:cNvSpPr/>
      </xdr:nvSpPr>
      <xdr:spPr>
        <a:xfrm>
          <a:off x="1516380" y="1066800"/>
          <a:ext cx="32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38100</xdr:colOff>
      <xdr:row>7</xdr:row>
      <xdr:rowOff>243840</xdr:rowOff>
    </xdr:from>
    <xdr:to>
      <xdr:col>4</xdr:col>
      <xdr:colOff>362100</xdr:colOff>
      <xdr:row>7</xdr:row>
      <xdr:rowOff>423840</xdr:rowOff>
    </xdr:to>
    <xdr:sp macro="" textlink="">
      <xdr:nvSpPr>
        <xdr:cNvPr id="12" name="角丸四角形 11"/>
        <xdr:cNvSpPr/>
      </xdr:nvSpPr>
      <xdr:spPr>
        <a:xfrm>
          <a:off x="1920240" y="1249680"/>
          <a:ext cx="32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83820</xdr:colOff>
      <xdr:row>11</xdr:row>
      <xdr:rowOff>22860</xdr:rowOff>
    </xdr:from>
    <xdr:to>
      <xdr:col>6</xdr:col>
      <xdr:colOff>515820</xdr:colOff>
      <xdr:row>11</xdr:row>
      <xdr:rowOff>202860</xdr:rowOff>
    </xdr:to>
    <xdr:sp macro="" textlink="">
      <xdr:nvSpPr>
        <xdr:cNvPr id="13" name="角丸四角形 12"/>
        <xdr:cNvSpPr/>
      </xdr:nvSpPr>
      <xdr:spPr>
        <a:xfrm>
          <a:off x="2118360" y="2506980"/>
          <a:ext cx="432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83820</xdr:colOff>
      <xdr:row>12</xdr:row>
      <xdr:rowOff>121920</xdr:rowOff>
    </xdr:from>
    <xdr:to>
      <xdr:col>6</xdr:col>
      <xdr:colOff>515820</xdr:colOff>
      <xdr:row>12</xdr:row>
      <xdr:rowOff>279060</xdr:rowOff>
    </xdr:to>
    <xdr:sp macro="" textlink="">
      <xdr:nvSpPr>
        <xdr:cNvPr id="14" name="角丸四角形 13"/>
        <xdr:cNvSpPr/>
      </xdr:nvSpPr>
      <xdr:spPr>
        <a:xfrm>
          <a:off x="2118360" y="2225040"/>
          <a:ext cx="432000" cy="15714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213360</xdr:colOff>
      <xdr:row>16</xdr:row>
      <xdr:rowOff>45720</xdr:rowOff>
    </xdr:from>
    <xdr:to>
      <xdr:col>8</xdr:col>
      <xdr:colOff>465360</xdr:colOff>
      <xdr:row>16</xdr:row>
      <xdr:rowOff>189720</xdr:rowOff>
    </xdr:to>
    <xdr:sp macro="" textlink="">
      <xdr:nvSpPr>
        <xdr:cNvPr id="15" name="角丸四角形 14"/>
        <xdr:cNvSpPr/>
      </xdr:nvSpPr>
      <xdr:spPr>
        <a:xfrm>
          <a:off x="3009900" y="3688080"/>
          <a:ext cx="252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22860</xdr:colOff>
      <xdr:row>17</xdr:row>
      <xdr:rowOff>45720</xdr:rowOff>
    </xdr:from>
    <xdr:to>
      <xdr:col>8</xdr:col>
      <xdr:colOff>274860</xdr:colOff>
      <xdr:row>17</xdr:row>
      <xdr:rowOff>189720</xdr:rowOff>
    </xdr:to>
    <xdr:sp macro="" textlink="">
      <xdr:nvSpPr>
        <xdr:cNvPr id="16" name="角丸四角形 15"/>
        <xdr:cNvSpPr/>
      </xdr:nvSpPr>
      <xdr:spPr>
        <a:xfrm>
          <a:off x="2819400" y="3916680"/>
          <a:ext cx="252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24</xdr:row>
      <xdr:rowOff>22860</xdr:rowOff>
    </xdr:from>
    <xdr:to>
      <xdr:col>10</xdr:col>
      <xdr:colOff>182100</xdr:colOff>
      <xdr:row>24</xdr:row>
      <xdr:rowOff>166860</xdr:rowOff>
    </xdr:to>
    <xdr:sp macro="" textlink="">
      <xdr:nvSpPr>
        <xdr:cNvPr id="17" name="角丸四角形 16"/>
        <xdr:cNvSpPr/>
      </xdr:nvSpPr>
      <xdr:spPr>
        <a:xfrm>
          <a:off x="3467100" y="518922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25</xdr:row>
      <xdr:rowOff>137160</xdr:rowOff>
    </xdr:from>
    <xdr:to>
      <xdr:col>10</xdr:col>
      <xdr:colOff>182100</xdr:colOff>
      <xdr:row>25</xdr:row>
      <xdr:rowOff>281160</xdr:rowOff>
    </xdr:to>
    <xdr:sp macro="" textlink="">
      <xdr:nvSpPr>
        <xdr:cNvPr id="18" name="角丸四角形 17"/>
        <xdr:cNvSpPr/>
      </xdr:nvSpPr>
      <xdr:spPr>
        <a:xfrm>
          <a:off x="5966460" y="405384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32</xdr:row>
      <xdr:rowOff>15240</xdr:rowOff>
    </xdr:from>
    <xdr:to>
      <xdr:col>10</xdr:col>
      <xdr:colOff>182100</xdr:colOff>
      <xdr:row>32</xdr:row>
      <xdr:rowOff>159240</xdr:rowOff>
    </xdr:to>
    <xdr:sp macro="" textlink="">
      <xdr:nvSpPr>
        <xdr:cNvPr id="19" name="角丸四角形 18"/>
        <xdr:cNvSpPr/>
      </xdr:nvSpPr>
      <xdr:spPr>
        <a:xfrm>
          <a:off x="3063240" y="632460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33</xdr:row>
      <xdr:rowOff>144780</xdr:rowOff>
    </xdr:from>
    <xdr:to>
      <xdr:col>10</xdr:col>
      <xdr:colOff>182100</xdr:colOff>
      <xdr:row>33</xdr:row>
      <xdr:rowOff>281160</xdr:rowOff>
    </xdr:to>
    <xdr:sp macro="" textlink="">
      <xdr:nvSpPr>
        <xdr:cNvPr id="20" name="角丸四角形 19"/>
        <xdr:cNvSpPr/>
      </xdr:nvSpPr>
      <xdr:spPr>
        <a:xfrm>
          <a:off x="3467100" y="6164580"/>
          <a:ext cx="144000" cy="13638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487680</xdr:colOff>
      <xdr:row>38</xdr:row>
      <xdr:rowOff>30480</xdr:rowOff>
    </xdr:from>
    <xdr:to>
      <xdr:col>14</xdr:col>
      <xdr:colOff>847680</xdr:colOff>
      <xdr:row>38</xdr:row>
      <xdr:rowOff>210480</xdr:rowOff>
    </xdr:to>
    <xdr:sp macro="" textlink="">
      <xdr:nvSpPr>
        <xdr:cNvPr id="21" name="角丸四角形 20"/>
        <xdr:cNvSpPr/>
      </xdr:nvSpPr>
      <xdr:spPr>
        <a:xfrm>
          <a:off x="4091940" y="751332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106680</xdr:colOff>
      <xdr:row>39</xdr:row>
      <xdr:rowOff>30480</xdr:rowOff>
    </xdr:from>
    <xdr:to>
      <xdr:col>14</xdr:col>
      <xdr:colOff>466680</xdr:colOff>
      <xdr:row>39</xdr:row>
      <xdr:rowOff>210480</xdr:rowOff>
    </xdr:to>
    <xdr:sp macro="" textlink="">
      <xdr:nvSpPr>
        <xdr:cNvPr id="22" name="角丸四角形 21"/>
        <xdr:cNvSpPr/>
      </xdr:nvSpPr>
      <xdr:spPr>
        <a:xfrm>
          <a:off x="4328160" y="848868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266700</xdr:colOff>
      <xdr:row>46</xdr:row>
      <xdr:rowOff>38100</xdr:rowOff>
    </xdr:from>
    <xdr:to>
      <xdr:col>16</xdr:col>
      <xdr:colOff>626700</xdr:colOff>
      <xdr:row>46</xdr:row>
      <xdr:rowOff>218100</xdr:rowOff>
    </xdr:to>
    <xdr:sp macro="" textlink="">
      <xdr:nvSpPr>
        <xdr:cNvPr id="23" name="角丸四角形 22"/>
        <xdr:cNvSpPr/>
      </xdr:nvSpPr>
      <xdr:spPr>
        <a:xfrm>
          <a:off x="5013960" y="867918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16</xdr:col>
      <xdr:colOff>800100</xdr:colOff>
      <xdr:row>47</xdr:row>
      <xdr:rowOff>38100</xdr:rowOff>
    </xdr:from>
    <xdr:to>
      <xdr:col>16</xdr:col>
      <xdr:colOff>1304100</xdr:colOff>
      <xdr:row>47</xdr:row>
      <xdr:rowOff>218100</xdr:rowOff>
    </xdr:to>
    <xdr:sp macro="" textlink="">
      <xdr:nvSpPr>
        <xdr:cNvPr id="24" name="角丸四角形 23"/>
        <xdr:cNvSpPr/>
      </xdr:nvSpPr>
      <xdr:spPr>
        <a:xfrm>
          <a:off x="5547360" y="8923020"/>
          <a:ext cx="50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365760</xdr:colOff>
      <xdr:row>52</xdr:row>
      <xdr:rowOff>38100</xdr:rowOff>
    </xdr:from>
    <xdr:to>
      <xdr:col>19</xdr:col>
      <xdr:colOff>725760</xdr:colOff>
      <xdr:row>52</xdr:row>
      <xdr:rowOff>218100</xdr:rowOff>
    </xdr:to>
    <xdr:sp macro="" textlink="">
      <xdr:nvSpPr>
        <xdr:cNvPr id="26" name="角丸四角形 25"/>
        <xdr:cNvSpPr/>
      </xdr:nvSpPr>
      <xdr:spPr>
        <a:xfrm>
          <a:off x="7924800" y="1105662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22860</xdr:colOff>
      <xdr:row>53</xdr:row>
      <xdr:rowOff>30480</xdr:rowOff>
    </xdr:from>
    <xdr:to>
      <xdr:col>19</xdr:col>
      <xdr:colOff>382860</xdr:colOff>
      <xdr:row>53</xdr:row>
      <xdr:rowOff>210480</xdr:rowOff>
    </xdr:to>
    <xdr:sp macro="" textlink="">
      <xdr:nvSpPr>
        <xdr:cNvPr id="27" name="角丸四角形 26"/>
        <xdr:cNvSpPr/>
      </xdr:nvSpPr>
      <xdr:spPr>
        <a:xfrm>
          <a:off x="7581900" y="1129284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403860</xdr:colOff>
      <xdr:row>60</xdr:row>
      <xdr:rowOff>30480</xdr:rowOff>
    </xdr:from>
    <xdr:to>
      <xdr:col>21</xdr:col>
      <xdr:colOff>691860</xdr:colOff>
      <xdr:row>60</xdr:row>
      <xdr:rowOff>210480</xdr:rowOff>
    </xdr:to>
    <xdr:sp macro="" textlink="">
      <xdr:nvSpPr>
        <xdr:cNvPr id="29" name="角丸四角形 28"/>
        <xdr:cNvSpPr/>
      </xdr:nvSpPr>
      <xdr:spPr>
        <a:xfrm>
          <a:off x="8862060" y="12618720"/>
          <a:ext cx="288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822960</xdr:colOff>
      <xdr:row>61</xdr:row>
      <xdr:rowOff>38100</xdr:rowOff>
    </xdr:from>
    <xdr:to>
      <xdr:col>21</xdr:col>
      <xdr:colOff>1110960</xdr:colOff>
      <xdr:row>61</xdr:row>
      <xdr:rowOff>218100</xdr:rowOff>
    </xdr:to>
    <xdr:sp macro="" textlink="">
      <xdr:nvSpPr>
        <xdr:cNvPr id="30" name="角丸四角形 29"/>
        <xdr:cNvSpPr/>
      </xdr:nvSpPr>
      <xdr:spPr>
        <a:xfrm>
          <a:off x="9281160" y="12854940"/>
          <a:ext cx="288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9.xml"/><Relationship Id="rId20"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3" Type="http://schemas.openxmlformats.org/officeDocument/2006/relationships/vmlDrawing" Target="../drawings/vmlDrawing4.v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 Type="http://schemas.openxmlformats.org/officeDocument/2006/relationships/drawing" Target="../drawings/drawing4.xml"/><Relationship Id="rId16"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5" Type="http://schemas.openxmlformats.org/officeDocument/2006/relationships/ctrlProp" Target="../ctrlProps/ctrlProp8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5.v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 Type="http://schemas.openxmlformats.org/officeDocument/2006/relationships/drawing" Target="../drawings/drawing5.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5.bin"/><Relationship Id="rId6" Type="http://schemas.openxmlformats.org/officeDocument/2006/relationships/ctrlProp" Target="../ctrlProps/ctrlProp91.xml"/><Relationship Id="rId11" Type="http://schemas.openxmlformats.org/officeDocument/2006/relationships/ctrlProp" Target="../ctrlProps/ctrlProp96.xml"/><Relationship Id="rId5" Type="http://schemas.openxmlformats.org/officeDocument/2006/relationships/ctrlProp" Target="../ctrlProps/ctrlProp90.xml"/><Relationship Id="rId15" Type="http://schemas.openxmlformats.org/officeDocument/2006/relationships/ctrlProp" Target="../ctrlProps/ctrlProp100.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E69"/>
  <sheetViews>
    <sheetView showGridLines="0" tabSelected="1" zoomScale="75" zoomScaleNormal="75" zoomScaleSheetLayoutView="100" workbookViewId="0">
      <selection activeCell="T4" sqref="T4:AG4"/>
    </sheetView>
  </sheetViews>
  <sheetFormatPr defaultColWidth="9" defaultRowHeight="13.2"/>
  <cols>
    <col min="1" max="1" width="4.44140625" style="2" customWidth="1"/>
    <col min="2" max="2" width="3.33203125" style="2" customWidth="1"/>
    <col min="3" max="3" width="5.109375" style="2" customWidth="1"/>
    <col min="4" max="4" width="1" style="2" customWidth="1"/>
    <col min="5" max="5" width="2.6640625" style="2" customWidth="1"/>
    <col min="6" max="8" width="3" style="2" customWidth="1"/>
    <col min="9" max="9" width="4.33203125" style="2" customWidth="1"/>
    <col min="10" max="11" width="2.109375" style="2" customWidth="1"/>
    <col min="12" max="12" width="3.77734375" style="2" customWidth="1"/>
    <col min="13" max="13" width="1.6640625" style="2" customWidth="1"/>
    <col min="14" max="14" width="4.44140625" style="2" customWidth="1"/>
    <col min="15" max="15" width="3.77734375" style="2" customWidth="1"/>
    <col min="16" max="17" width="3.88671875" style="2" customWidth="1"/>
    <col min="18" max="18" width="4.33203125" style="2" customWidth="1"/>
    <col min="19" max="19" width="2.6640625" style="2" customWidth="1"/>
    <col min="20" max="20" width="2.109375" style="2" customWidth="1"/>
    <col min="21" max="21" width="3.33203125" style="2" customWidth="1"/>
    <col min="22" max="22" width="4" style="2" customWidth="1"/>
    <col min="23" max="23" width="3.33203125" style="2" customWidth="1"/>
    <col min="24" max="24" width="2.44140625" style="2" customWidth="1"/>
    <col min="25" max="25" width="4.109375" style="2" customWidth="1"/>
    <col min="26" max="27" width="3" style="2" customWidth="1"/>
    <col min="28" max="28" width="3.33203125" style="2" customWidth="1"/>
    <col min="29" max="29" width="3" style="2" customWidth="1"/>
    <col min="30" max="30" width="5.33203125" style="2" customWidth="1"/>
    <col min="31" max="31" width="9.6640625" style="2" customWidth="1"/>
    <col min="32" max="32" width="7.44140625" style="2" customWidth="1"/>
    <col min="33" max="33" width="6.44140625" style="2" customWidth="1"/>
    <col min="34" max="34" width="5.109375" style="2" customWidth="1"/>
    <col min="35" max="35" width="3.6640625" style="2" customWidth="1"/>
    <col min="36" max="16384" width="9" style="2"/>
  </cols>
  <sheetData>
    <row r="1" spans="2:34" ht="26.25" customHeight="1">
      <c r="M1" s="323" t="s">
        <v>3</v>
      </c>
      <c r="N1" s="323"/>
      <c r="O1" s="323"/>
      <c r="P1" s="323"/>
      <c r="Q1" s="323"/>
      <c r="R1" s="3"/>
      <c r="S1" s="4" t="s">
        <v>4</v>
      </c>
      <c r="T1" s="4"/>
      <c r="U1" s="4"/>
      <c r="V1" s="323" t="s">
        <v>6</v>
      </c>
      <c r="W1" s="323"/>
      <c r="X1" s="323"/>
      <c r="Y1" s="323"/>
      <c r="Z1" s="323"/>
    </row>
    <row r="2" spans="2:34" ht="26.25" customHeight="1">
      <c r="M2" s="323"/>
      <c r="N2" s="323"/>
      <c r="O2" s="323"/>
      <c r="P2" s="323"/>
      <c r="Q2" s="323"/>
      <c r="R2" s="3"/>
      <c r="S2" s="4" t="s">
        <v>5</v>
      </c>
      <c r="T2" s="4"/>
      <c r="U2" s="4"/>
      <c r="V2" s="323"/>
      <c r="W2" s="323"/>
      <c r="X2" s="323"/>
      <c r="Y2" s="323"/>
      <c r="Z2" s="323"/>
    </row>
    <row r="3" spans="2:34" ht="30.75" customHeight="1">
      <c r="AB3" s="175"/>
      <c r="AC3" s="175"/>
      <c r="AD3" s="175"/>
      <c r="AE3" s="175"/>
      <c r="AF3" s="175"/>
      <c r="AG3" s="175"/>
      <c r="AH3" s="5"/>
    </row>
    <row r="4" spans="2:34" ht="14.25" customHeight="1">
      <c r="B4" s="6"/>
      <c r="C4" s="7"/>
      <c r="D4" s="7"/>
      <c r="E4" s="7"/>
      <c r="F4" s="7"/>
      <c r="G4" s="7"/>
      <c r="H4" s="7"/>
      <c r="I4" s="7"/>
      <c r="J4" s="7"/>
      <c r="K4" s="7"/>
      <c r="L4" s="349" t="s">
        <v>1</v>
      </c>
      <c r="M4" s="349"/>
      <c r="N4" s="349"/>
      <c r="O4" s="349"/>
      <c r="P4" s="349"/>
      <c r="Q4" s="349"/>
      <c r="R4" s="349"/>
      <c r="S4" s="349"/>
      <c r="T4" s="350"/>
      <c r="U4" s="350"/>
      <c r="V4" s="350"/>
      <c r="W4" s="350"/>
      <c r="X4" s="350"/>
      <c r="Y4" s="350"/>
      <c r="Z4" s="350"/>
      <c r="AA4" s="350"/>
      <c r="AB4" s="351"/>
      <c r="AC4" s="351"/>
      <c r="AD4" s="351"/>
      <c r="AE4" s="351"/>
      <c r="AF4" s="351"/>
      <c r="AG4" s="352"/>
      <c r="AH4" s="348"/>
    </row>
    <row r="5" spans="2:34" ht="16.8" customHeight="1">
      <c r="B5" s="8"/>
      <c r="C5" s="9"/>
      <c r="D5" s="9"/>
      <c r="E5" s="9"/>
      <c r="F5" s="9"/>
      <c r="G5" s="9"/>
      <c r="H5" s="9"/>
      <c r="I5" s="9"/>
      <c r="J5" s="9"/>
      <c r="K5" s="9"/>
      <c r="L5" s="208" t="s">
        <v>9</v>
      </c>
      <c r="M5" s="199"/>
      <c r="N5" s="199"/>
      <c r="O5" s="199"/>
      <c r="P5" s="199"/>
      <c r="Q5" s="199"/>
      <c r="R5" s="199"/>
      <c r="S5" s="209"/>
      <c r="T5" s="58" t="s">
        <v>2</v>
      </c>
      <c r="U5" s="307"/>
      <c r="V5" s="307"/>
      <c r="W5" s="307"/>
      <c r="X5" s="307"/>
      <c r="Y5" s="307"/>
      <c r="Z5" s="307"/>
      <c r="AA5" s="307"/>
      <c r="AB5" s="307"/>
      <c r="AC5" s="328" t="s">
        <v>111</v>
      </c>
      <c r="AD5" s="328"/>
      <c r="AE5" s="332"/>
      <c r="AF5" s="332"/>
      <c r="AG5" s="333"/>
      <c r="AH5" s="348"/>
    </row>
    <row r="6" spans="2:34" ht="18.600000000000001" customHeight="1">
      <c r="B6" s="8"/>
      <c r="C6" s="9"/>
      <c r="D6" s="9"/>
      <c r="E6" s="9"/>
      <c r="F6" s="9"/>
      <c r="G6" s="9"/>
      <c r="H6" s="9"/>
      <c r="I6" s="9"/>
      <c r="J6" s="9"/>
      <c r="K6" s="9"/>
      <c r="L6" s="208" t="s">
        <v>10</v>
      </c>
      <c r="M6" s="199"/>
      <c r="N6" s="199"/>
      <c r="O6" s="199"/>
      <c r="P6" s="199"/>
      <c r="Q6" s="199"/>
      <c r="R6" s="199"/>
      <c r="S6" s="209"/>
      <c r="T6" s="318"/>
      <c r="U6" s="319"/>
      <c r="V6" s="319"/>
      <c r="W6" s="319"/>
      <c r="X6" s="319"/>
      <c r="Y6" s="319"/>
      <c r="Z6" s="319"/>
      <c r="AA6" s="319"/>
      <c r="AB6" s="319"/>
      <c r="AC6" s="319"/>
      <c r="AD6" s="319"/>
      <c r="AE6" s="319"/>
      <c r="AF6" s="319"/>
      <c r="AG6" s="320"/>
      <c r="AH6" s="348"/>
    </row>
    <row r="7" spans="2:34" ht="12" customHeight="1">
      <c r="B7" s="8"/>
      <c r="C7" s="199"/>
      <c r="D7" s="199"/>
      <c r="E7" s="199"/>
      <c r="F7" s="199"/>
      <c r="G7" s="199"/>
      <c r="H7" s="199"/>
      <c r="I7" s="199"/>
      <c r="J7" s="199"/>
      <c r="K7" s="209"/>
      <c r="L7" s="210"/>
      <c r="M7" s="211"/>
      <c r="N7" s="211"/>
      <c r="O7" s="211"/>
      <c r="P7" s="211"/>
      <c r="Q7" s="211"/>
      <c r="R7" s="211"/>
      <c r="S7" s="212"/>
      <c r="T7" s="229" t="s">
        <v>112</v>
      </c>
      <c r="U7" s="230"/>
      <c r="V7" s="170"/>
      <c r="W7" s="56" t="s">
        <v>114</v>
      </c>
      <c r="X7" s="327"/>
      <c r="Y7" s="327"/>
      <c r="Z7" s="327"/>
      <c r="AA7" s="57" t="s">
        <v>115</v>
      </c>
      <c r="AB7" s="231"/>
      <c r="AC7" s="231"/>
      <c r="AD7" s="231"/>
      <c r="AE7" s="296"/>
      <c r="AF7" s="296"/>
      <c r="AG7" s="297"/>
      <c r="AH7" s="348"/>
    </row>
    <row r="8" spans="2:34" ht="16.8" customHeight="1">
      <c r="B8" s="8"/>
      <c r="C8" s="9"/>
      <c r="D8" s="9"/>
      <c r="E8" s="9"/>
      <c r="F8" s="9"/>
      <c r="G8" s="9"/>
      <c r="H8" s="9"/>
      <c r="I8" s="9"/>
      <c r="J8" s="9"/>
      <c r="K8" s="9"/>
      <c r="L8" s="213" t="s">
        <v>12</v>
      </c>
      <c r="M8" s="214"/>
      <c r="N8" s="214"/>
      <c r="O8" s="214"/>
      <c r="P8" s="214"/>
      <c r="Q8" s="214"/>
      <c r="R8" s="214"/>
      <c r="S8" s="215"/>
      <c r="T8" s="58" t="s">
        <v>2</v>
      </c>
      <c r="U8" s="307"/>
      <c r="V8" s="307"/>
      <c r="W8" s="307"/>
      <c r="X8" s="307"/>
      <c r="Y8" s="307"/>
      <c r="Z8" s="307"/>
      <c r="AA8" s="307"/>
      <c r="AB8" s="307"/>
      <c r="AC8" s="315"/>
      <c r="AD8" s="315"/>
      <c r="AE8" s="315"/>
      <c r="AF8" s="315"/>
      <c r="AG8" s="316"/>
      <c r="AH8" s="348"/>
    </row>
    <row r="9" spans="2:34" ht="19.2" customHeight="1">
      <c r="B9" s="8"/>
      <c r="C9" s="9"/>
      <c r="D9" s="9"/>
      <c r="E9" s="9"/>
      <c r="F9" s="9"/>
      <c r="G9" s="9"/>
      <c r="H9" s="9"/>
      <c r="I9" s="9"/>
      <c r="J9" s="9"/>
      <c r="K9" s="9"/>
      <c r="L9" s="208"/>
      <c r="M9" s="199"/>
      <c r="N9" s="199"/>
      <c r="O9" s="199"/>
      <c r="P9" s="199"/>
      <c r="Q9" s="199"/>
      <c r="R9" s="199"/>
      <c r="S9" s="209"/>
      <c r="T9" s="318"/>
      <c r="U9" s="319"/>
      <c r="V9" s="319"/>
      <c r="W9" s="319"/>
      <c r="X9" s="319"/>
      <c r="Y9" s="319"/>
      <c r="Z9" s="319"/>
      <c r="AA9" s="319"/>
      <c r="AB9" s="319"/>
      <c r="AC9" s="319"/>
      <c r="AD9" s="319"/>
      <c r="AE9" s="319"/>
      <c r="AF9" s="319"/>
      <c r="AG9" s="320"/>
      <c r="AH9" s="348"/>
    </row>
    <row r="10" spans="2:34" ht="12" customHeight="1">
      <c r="B10" s="8"/>
      <c r="C10" s="199"/>
      <c r="D10" s="199"/>
      <c r="E10" s="199"/>
      <c r="F10" s="199"/>
      <c r="G10" s="199"/>
      <c r="H10" s="199"/>
      <c r="I10" s="199"/>
      <c r="J10" s="199"/>
      <c r="K10" s="209"/>
      <c r="L10" s="210"/>
      <c r="M10" s="211"/>
      <c r="N10" s="211"/>
      <c r="O10" s="211"/>
      <c r="P10" s="211"/>
      <c r="Q10" s="211"/>
      <c r="R10" s="211"/>
      <c r="S10" s="212"/>
      <c r="T10" s="229" t="s">
        <v>112</v>
      </c>
      <c r="U10" s="230"/>
      <c r="V10" s="170"/>
      <c r="W10" s="56" t="s">
        <v>114</v>
      </c>
      <c r="X10" s="231"/>
      <c r="Y10" s="231"/>
      <c r="Z10" s="231"/>
      <c r="AA10" s="57" t="s">
        <v>115</v>
      </c>
      <c r="AB10" s="231"/>
      <c r="AC10" s="231"/>
      <c r="AD10" s="231"/>
      <c r="AE10" s="296"/>
      <c r="AF10" s="296"/>
      <c r="AG10" s="297"/>
      <c r="AH10" s="348"/>
    </row>
    <row r="11" spans="2:34" ht="15.75" customHeight="1">
      <c r="B11" s="8"/>
      <c r="C11" s="9"/>
      <c r="D11" s="9"/>
      <c r="E11" s="9"/>
      <c r="F11" s="9"/>
      <c r="G11" s="9"/>
      <c r="H11" s="9"/>
      <c r="I11" s="9"/>
      <c r="J11" s="9"/>
      <c r="K11" s="10"/>
      <c r="L11" s="308" t="s">
        <v>1</v>
      </c>
      <c r="M11" s="308"/>
      <c r="N11" s="308"/>
      <c r="O11" s="308"/>
      <c r="P11" s="308"/>
      <c r="Q11" s="308"/>
      <c r="R11" s="308"/>
      <c r="S11" s="308"/>
      <c r="T11" s="224"/>
      <c r="U11" s="224"/>
      <c r="V11" s="224"/>
      <c r="W11" s="224"/>
      <c r="X11" s="224"/>
      <c r="Y11" s="224"/>
      <c r="Z11" s="224"/>
      <c r="AA11" s="224"/>
      <c r="AB11" s="224"/>
      <c r="AC11" s="224"/>
      <c r="AD11" s="224"/>
      <c r="AE11" s="224"/>
      <c r="AF11" s="224"/>
      <c r="AG11" s="225"/>
      <c r="AH11" s="348"/>
    </row>
    <row r="12" spans="2:34" ht="31.5" customHeight="1">
      <c r="B12" s="8"/>
      <c r="C12" s="199" t="s">
        <v>87</v>
      </c>
      <c r="D12" s="199"/>
      <c r="E12" s="321" t="s">
        <v>211</v>
      </c>
      <c r="F12" s="321"/>
      <c r="G12" s="321"/>
      <c r="H12" s="321"/>
      <c r="I12" s="321"/>
      <c r="J12" s="321"/>
      <c r="K12" s="322"/>
      <c r="L12" s="324" t="s">
        <v>8</v>
      </c>
      <c r="M12" s="324"/>
      <c r="N12" s="324"/>
      <c r="O12" s="324"/>
      <c r="P12" s="324"/>
      <c r="Q12" s="324"/>
      <c r="R12" s="324"/>
      <c r="S12" s="324"/>
      <c r="T12" s="325"/>
      <c r="U12" s="325"/>
      <c r="V12" s="325"/>
      <c r="W12" s="325"/>
      <c r="X12" s="325"/>
      <c r="Y12" s="325"/>
      <c r="Z12" s="325"/>
      <c r="AA12" s="325"/>
      <c r="AB12" s="325"/>
      <c r="AC12" s="325"/>
      <c r="AD12" s="325"/>
      <c r="AE12" s="325"/>
      <c r="AF12" s="325"/>
      <c r="AG12" s="326"/>
      <c r="AH12" s="348"/>
    </row>
    <row r="13" spans="2:34" ht="31.5" customHeight="1">
      <c r="B13" s="8"/>
      <c r="C13" s="317"/>
      <c r="D13" s="317"/>
      <c r="E13" s="317"/>
      <c r="F13" s="200" t="s">
        <v>11</v>
      </c>
      <c r="G13" s="200"/>
      <c r="H13" s="200"/>
      <c r="I13" s="200"/>
      <c r="J13" s="200"/>
      <c r="K13" s="9"/>
      <c r="L13" s="309" t="s">
        <v>74</v>
      </c>
      <c r="M13" s="310"/>
      <c r="N13" s="310"/>
      <c r="O13" s="310"/>
      <c r="P13" s="310"/>
      <c r="Q13" s="310"/>
      <c r="R13" s="310"/>
      <c r="S13" s="311"/>
      <c r="T13" s="312"/>
      <c r="U13" s="313"/>
      <c r="V13" s="313"/>
      <c r="W13" s="313"/>
      <c r="X13" s="313"/>
      <c r="Y13" s="313"/>
      <c r="Z13" s="313"/>
      <c r="AA13" s="313"/>
      <c r="AB13" s="313"/>
      <c r="AC13" s="313"/>
      <c r="AD13" s="313"/>
      <c r="AE13" s="313"/>
      <c r="AF13" s="313"/>
      <c r="AG13" s="314"/>
      <c r="AH13" s="348"/>
    </row>
    <row r="14" spans="2:34" ht="15.75" customHeight="1">
      <c r="B14" s="8"/>
      <c r="C14" s="197"/>
      <c r="D14" s="197"/>
      <c r="E14" s="197"/>
      <c r="F14" s="198" t="s">
        <v>62</v>
      </c>
      <c r="G14" s="198"/>
      <c r="H14" s="198"/>
      <c r="I14" s="198"/>
      <c r="J14" s="199" t="s">
        <v>60</v>
      </c>
      <c r="K14" s="9"/>
      <c r="L14" s="226" t="s">
        <v>1</v>
      </c>
      <c r="M14" s="226"/>
      <c r="N14" s="226"/>
      <c r="O14" s="226"/>
      <c r="P14" s="226"/>
      <c r="Q14" s="226"/>
      <c r="R14" s="226"/>
      <c r="S14" s="226"/>
      <c r="T14" s="224"/>
      <c r="U14" s="224"/>
      <c r="V14" s="224"/>
      <c r="W14" s="224"/>
      <c r="X14" s="224"/>
      <c r="Y14" s="224"/>
      <c r="Z14" s="224"/>
      <c r="AA14" s="224"/>
      <c r="AB14" s="224"/>
      <c r="AC14" s="224"/>
      <c r="AD14" s="224"/>
      <c r="AE14" s="224"/>
      <c r="AF14" s="224"/>
      <c r="AG14" s="225"/>
      <c r="AH14" s="348"/>
    </row>
    <row r="15" spans="2:34" ht="16.2" customHeight="1">
      <c r="B15" s="8"/>
      <c r="C15" s="197"/>
      <c r="D15" s="197"/>
      <c r="E15" s="197"/>
      <c r="F15" s="200" t="s">
        <v>70</v>
      </c>
      <c r="G15" s="200"/>
      <c r="H15" s="200"/>
      <c r="I15" s="200"/>
      <c r="J15" s="199"/>
      <c r="K15" s="9"/>
      <c r="L15" s="208" t="s">
        <v>13</v>
      </c>
      <c r="M15" s="199"/>
      <c r="N15" s="199"/>
      <c r="O15" s="199"/>
      <c r="P15" s="199"/>
      <c r="Q15" s="199"/>
      <c r="R15" s="199"/>
      <c r="S15" s="209"/>
      <c r="T15" s="371"/>
      <c r="U15" s="372"/>
      <c r="V15" s="372"/>
      <c r="W15" s="372"/>
      <c r="X15" s="372"/>
      <c r="Y15" s="372"/>
      <c r="Z15" s="372"/>
      <c r="AA15" s="372"/>
      <c r="AB15" s="372"/>
      <c r="AC15" s="372"/>
      <c r="AD15" s="372"/>
      <c r="AE15" s="372"/>
      <c r="AF15" s="372"/>
      <c r="AG15" s="373"/>
      <c r="AH15" s="348"/>
    </row>
    <row r="16" spans="2:34" ht="24.6" customHeight="1">
      <c r="B16" s="8"/>
      <c r="C16" s="197"/>
      <c r="D16" s="197"/>
      <c r="E16" s="197"/>
      <c r="F16" s="207" t="s">
        <v>63</v>
      </c>
      <c r="G16" s="207"/>
      <c r="H16" s="207"/>
      <c r="I16" s="207"/>
      <c r="J16" s="32" t="s">
        <v>60</v>
      </c>
      <c r="K16" s="9"/>
      <c r="L16" s="210"/>
      <c r="M16" s="211"/>
      <c r="N16" s="211"/>
      <c r="O16" s="211"/>
      <c r="P16" s="211"/>
      <c r="Q16" s="211"/>
      <c r="R16" s="211"/>
      <c r="S16" s="212"/>
      <c r="T16" s="374"/>
      <c r="U16" s="375"/>
      <c r="V16" s="375"/>
      <c r="W16" s="375"/>
      <c r="X16" s="375"/>
      <c r="Y16" s="375"/>
      <c r="Z16" s="375"/>
      <c r="AA16" s="375"/>
      <c r="AB16" s="375"/>
      <c r="AC16" s="375"/>
      <c r="AD16" s="375"/>
      <c r="AE16" s="375"/>
      <c r="AF16" s="375"/>
      <c r="AG16" s="376"/>
      <c r="AH16" s="348"/>
    </row>
    <row r="17" spans="2:36" ht="16.8" customHeight="1">
      <c r="B17" s="8"/>
      <c r="C17" s="206" t="s">
        <v>55</v>
      </c>
      <c r="D17" s="206"/>
      <c r="E17" s="206"/>
      <c r="F17" s="206"/>
      <c r="G17" s="202" t="s">
        <v>116</v>
      </c>
      <c r="H17" s="203"/>
      <c r="I17" s="204" t="s">
        <v>103</v>
      </c>
      <c r="J17" s="204"/>
      <c r="K17" s="205"/>
      <c r="L17" s="201" t="s">
        <v>67</v>
      </c>
      <c r="M17" s="201"/>
      <c r="N17" s="201"/>
      <c r="O17" s="201"/>
      <c r="P17" s="201"/>
      <c r="Q17" s="201"/>
      <c r="R17" s="201"/>
      <c r="S17" s="201"/>
      <c r="T17" s="58" t="s">
        <v>2</v>
      </c>
      <c r="U17" s="307"/>
      <c r="V17" s="307"/>
      <c r="W17" s="307"/>
      <c r="X17" s="307"/>
      <c r="Y17" s="307"/>
      <c r="Z17" s="307"/>
      <c r="AA17" s="307"/>
      <c r="AB17" s="307"/>
      <c r="AC17" s="328" t="s">
        <v>111</v>
      </c>
      <c r="AD17" s="328"/>
      <c r="AE17" s="332"/>
      <c r="AF17" s="332"/>
      <c r="AG17" s="333"/>
    </row>
    <row r="18" spans="2:36" ht="21.6" customHeight="1">
      <c r="B18" s="8"/>
      <c r="C18" s="206"/>
      <c r="D18" s="206"/>
      <c r="E18" s="206"/>
      <c r="F18" s="206"/>
      <c r="G18" s="203"/>
      <c r="H18" s="203"/>
      <c r="I18" s="204"/>
      <c r="J18" s="204"/>
      <c r="K18" s="205"/>
      <c r="L18" s="201"/>
      <c r="M18" s="201"/>
      <c r="N18" s="201"/>
      <c r="O18" s="201"/>
      <c r="P18" s="201"/>
      <c r="Q18" s="201"/>
      <c r="R18" s="201"/>
      <c r="S18" s="201"/>
      <c r="T18" s="329"/>
      <c r="U18" s="330"/>
      <c r="V18" s="330"/>
      <c r="W18" s="330"/>
      <c r="X18" s="330"/>
      <c r="Y18" s="330"/>
      <c r="Z18" s="330"/>
      <c r="AA18" s="330"/>
      <c r="AB18" s="330"/>
      <c r="AC18" s="330"/>
      <c r="AD18" s="330"/>
      <c r="AE18" s="330"/>
      <c r="AF18" s="330"/>
      <c r="AG18" s="331"/>
    </row>
    <row r="19" spans="2:36" ht="12" customHeight="1">
      <c r="B19" s="216" t="s">
        <v>80</v>
      </c>
      <c r="C19" s="217"/>
      <c r="D19" s="217"/>
      <c r="E19" s="217"/>
      <c r="F19" s="217"/>
      <c r="G19" s="9"/>
      <c r="H19" s="9"/>
      <c r="I19" s="9"/>
      <c r="J19" s="9"/>
      <c r="K19" s="9"/>
      <c r="L19" s="201"/>
      <c r="M19" s="201"/>
      <c r="N19" s="201"/>
      <c r="O19" s="201"/>
      <c r="P19" s="201"/>
      <c r="Q19" s="201"/>
      <c r="R19" s="201"/>
      <c r="S19" s="201"/>
      <c r="T19" s="229" t="s">
        <v>112</v>
      </c>
      <c r="U19" s="230"/>
      <c r="V19" s="170"/>
      <c r="W19" s="56" t="s">
        <v>114</v>
      </c>
      <c r="X19" s="231"/>
      <c r="Y19" s="231"/>
      <c r="Z19" s="231"/>
      <c r="AA19" s="57" t="s">
        <v>115</v>
      </c>
      <c r="AB19" s="231"/>
      <c r="AC19" s="231"/>
      <c r="AD19" s="231"/>
      <c r="AE19" s="296"/>
      <c r="AF19" s="296"/>
      <c r="AG19" s="297"/>
    </row>
    <row r="20" spans="2:36" ht="16.5" customHeight="1">
      <c r="B20" s="8"/>
      <c r="G20" s="9"/>
      <c r="H20" s="9"/>
      <c r="I20" s="9"/>
      <c r="J20" s="9"/>
      <c r="K20" s="9"/>
      <c r="L20" s="213" t="s">
        <v>1</v>
      </c>
      <c r="M20" s="214"/>
      <c r="N20" s="214"/>
      <c r="O20" s="214"/>
      <c r="P20" s="214"/>
      <c r="Q20" s="214"/>
      <c r="R20" s="214"/>
      <c r="S20" s="215"/>
      <c r="T20" s="227"/>
      <c r="U20" s="227"/>
      <c r="V20" s="227"/>
      <c r="W20" s="227"/>
      <c r="X20" s="227"/>
      <c r="Y20" s="227"/>
      <c r="Z20" s="227"/>
      <c r="AA20" s="227"/>
      <c r="AB20" s="227"/>
      <c r="AC20" s="227"/>
      <c r="AD20" s="227"/>
      <c r="AE20" s="227"/>
      <c r="AF20" s="227"/>
      <c r="AG20" s="228"/>
      <c r="AH20" s="494"/>
    </row>
    <row r="21" spans="2:36" ht="10.8" customHeight="1">
      <c r="B21" s="290" t="s">
        <v>200</v>
      </c>
      <c r="C21" s="291"/>
      <c r="D21" s="291"/>
      <c r="E21" s="291"/>
      <c r="F21" s="291"/>
      <c r="G21" s="291"/>
      <c r="H21" s="291"/>
      <c r="I21" s="291"/>
      <c r="J21" s="291"/>
      <c r="K21" s="292"/>
      <c r="L21" s="218" t="s">
        <v>77</v>
      </c>
      <c r="M21" s="219"/>
      <c r="N21" s="219"/>
      <c r="O21" s="275" t="s">
        <v>109</v>
      </c>
      <c r="P21" s="275"/>
      <c r="Q21" s="275"/>
      <c r="R21" s="275"/>
      <c r="S21" s="276"/>
      <c r="T21" s="58" t="s">
        <v>2</v>
      </c>
      <c r="U21" s="307"/>
      <c r="V21" s="307"/>
      <c r="W21" s="307"/>
      <c r="X21" s="307"/>
      <c r="Y21" s="307"/>
      <c r="Z21" s="307"/>
      <c r="AA21" s="307"/>
      <c r="AB21" s="307"/>
      <c r="AC21" s="328" t="s">
        <v>111</v>
      </c>
      <c r="AD21" s="328"/>
      <c r="AE21" s="332"/>
      <c r="AF21" s="332"/>
      <c r="AG21" s="333"/>
      <c r="AH21" s="494"/>
    </row>
    <row r="22" spans="2:36" ht="17.399999999999999" customHeight="1">
      <c r="B22" s="290"/>
      <c r="C22" s="291"/>
      <c r="D22" s="291"/>
      <c r="E22" s="291"/>
      <c r="F22" s="291"/>
      <c r="G22" s="291"/>
      <c r="H22" s="291"/>
      <c r="I22" s="291"/>
      <c r="J22" s="291"/>
      <c r="K22" s="292"/>
      <c r="L22" s="218"/>
      <c r="M22" s="219"/>
      <c r="N22" s="219"/>
      <c r="O22" s="275"/>
      <c r="P22" s="275"/>
      <c r="Q22" s="275"/>
      <c r="R22" s="275"/>
      <c r="S22" s="276"/>
      <c r="T22" s="342"/>
      <c r="U22" s="343"/>
      <c r="V22" s="343"/>
      <c r="W22" s="343"/>
      <c r="X22" s="343"/>
      <c r="Y22" s="343"/>
      <c r="Z22" s="343"/>
      <c r="AA22" s="343"/>
      <c r="AB22" s="343"/>
      <c r="AC22" s="343"/>
      <c r="AD22" s="343"/>
      <c r="AE22" s="343"/>
      <c r="AF22" s="343"/>
      <c r="AG22" s="344"/>
      <c r="AH22" s="494"/>
    </row>
    <row r="23" spans="2:36" ht="10.8" customHeight="1">
      <c r="B23" s="290"/>
      <c r="C23" s="291"/>
      <c r="D23" s="291"/>
      <c r="E23" s="291"/>
      <c r="F23" s="291"/>
      <c r="G23" s="291"/>
      <c r="H23" s="291"/>
      <c r="I23" s="291"/>
      <c r="J23" s="291"/>
      <c r="K23" s="292"/>
      <c r="L23" s="220"/>
      <c r="M23" s="221"/>
      <c r="N23" s="221"/>
      <c r="O23" s="277"/>
      <c r="P23" s="277"/>
      <c r="Q23" s="277"/>
      <c r="R23" s="277"/>
      <c r="S23" s="278"/>
      <c r="T23" s="229" t="s">
        <v>112</v>
      </c>
      <c r="U23" s="230"/>
      <c r="V23" s="170"/>
      <c r="W23" s="56" t="s">
        <v>114</v>
      </c>
      <c r="X23" s="231"/>
      <c r="Y23" s="231"/>
      <c r="Z23" s="231"/>
      <c r="AA23" s="57" t="s">
        <v>115</v>
      </c>
      <c r="AB23" s="231"/>
      <c r="AC23" s="231"/>
      <c r="AD23" s="231"/>
      <c r="AE23" s="296"/>
      <c r="AF23" s="296"/>
      <c r="AG23" s="297"/>
      <c r="AH23" s="494"/>
    </row>
    <row r="24" spans="2:36" ht="12" customHeight="1">
      <c r="B24" s="305" t="s">
        <v>169</v>
      </c>
      <c r="C24" s="306"/>
      <c r="D24" s="301" t="s">
        <v>15</v>
      </c>
      <c r="E24" s="301"/>
      <c r="F24" s="301"/>
      <c r="G24" s="302"/>
      <c r="H24" s="249" t="s">
        <v>196</v>
      </c>
      <c r="I24" s="250"/>
      <c r="J24" s="245" t="s">
        <v>190</v>
      </c>
      <c r="K24" s="245"/>
      <c r="L24" s="245"/>
      <c r="M24" s="246"/>
      <c r="N24" s="201" t="s">
        <v>16</v>
      </c>
      <c r="O24" s="201"/>
      <c r="P24" s="201"/>
      <c r="Q24" s="201"/>
      <c r="R24" s="201"/>
      <c r="S24" s="201"/>
      <c r="T24" s="213" t="s">
        <v>88</v>
      </c>
      <c r="U24" s="214"/>
      <c r="V24" s="279" t="s">
        <v>192</v>
      </c>
      <c r="W24" s="279"/>
      <c r="X24" s="279"/>
      <c r="Y24" s="279"/>
      <c r="Z24" s="279"/>
      <c r="AA24" s="279"/>
      <c r="AB24" s="279"/>
      <c r="AC24" s="279"/>
      <c r="AD24" s="214" t="s">
        <v>89</v>
      </c>
      <c r="AE24" s="279" t="s">
        <v>193</v>
      </c>
      <c r="AF24" s="279"/>
      <c r="AG24" s="359"/>
      <c r="AH24" s="494"/>
    </row>
    <row r="25" spans="2:36" ht="12" customHeight="1">
      <c r="B25" s="222" t="s">
        <v>170</v>
      </c>
      <c r="C25" s="223"/>
      <c r="D25" s="303"/>
      <c r="E25" s="303"/>
      <c r="F25" s="303"/>
      <c r="G25" s="304"/>
      <c r="H25" s="251"/>
      <c r="I25" s="252"/>
      <c r="J25" s="247"/>
      <c r="K25" s="247"/>
      <c r="L25" s="247"/>
      <c r="M25" s="248"/>
      <c r="N25" s="201"/>
      <c r="O25" s="201"/>
      <c r="P25" s="201"/>
      <c r="Q25" s="201"/>
      <c r="R25" s="201"/>
      <c r="S25" s="201"/>
      <c r="T25" s="210"/>
      <c r="U25" s="211"/>
      <c r="V25" s="280"/>
      <c r="W25" s="280"/>
      <c r="X25" s="280"/>
      <c r="Y25" s="280"/>
      <c r="Z25" s="280"/>
      <c r="AA25" s="280"/>
      <c r="AB25" s="280"/>
      <c r="AC25" s="280"/>
      <c r="AD25" s="211"/>
      <c r="AE25" s="280"/>
      <c r="AF25" s="280"/>
      <c r="AG25" s="360"/>
      <c r="AH25" s="494"/>
    </row>
    <row r="26" spans="2:36" ht="12" customHeight="1">
      <c r="B26" s="293" t="s">
        <v>177</v>
      </c>
      <c r="C26" s="294"/>
      <c r="D26" s="294"/>
      <c r="E26" s="294"/>
      <c r="F26" s="294"/>
      <c r="G26" s="294"/>
      <c r="H26" s="281" t="s">
        <v>178</v>
      </c>
      <c r="I26" s="282"/>
      <c r="J26" s="282"/>
      <c r="K26" s="282"/>
      <c r="L26" s="282"/>
      <c r="M26" s="283"/>
      <c r="N26" s="361" t="s">
        <v>19</v>
      </c>
      <c r="O26" s="361"/>
      <c r="P26" s="361"/>
      <c r="Q26" s="361"/>
      <c r="R26" s="361"/>
      <c r="S26" s="361"/>
      <c r="T26" s="266" t="s">
        <v>134</v>
      </c>
      <c r="U26" s="253"/>
      <c r="V26" s="267"/>
      <c r="W26" s="136" t="s">
        <v>171</v>
      </c>
      <c r="X26" s="256" t="s">
        <v>162</v>
      </c>
      <c r="Y26" s="256"/>
      <c r="Z26" s="256"/>
      <c r="AA26" s="256"/>
      <c r="AB26" s="256"/>
      <c r="AC26" s="256"/>
      <c r="AD26" s="253" t="s">
        <v>90</v>
      </c>
      <c r="AE26" s="253"/>
      <c r="AF26" s="271"/>
      <c r="AG26" s="273" t="s">
        <v>91</v>
      </c>
      <c r="AH26" s="494"/>
      <c r="AJ26" s="55"/>
    </row>
    <row r="27" spans="2:36" ht="12" customHeight="1">
      <c r="B27" s="295"/>
      <c r="C27" s="294"/>
      <c r="D27" s="294"/>
      <c r="E27" s="294"/>
      <c r="F27" s="294"/>
      <c r="G27" s="294"/>
      <c r="H27" s="284"/>
      <c r="I27" s="285"/>
      <c r="J27" s="285"/>
      <c r="K27" s="285"/>
      <c r="L27" s="285"/>
      <c r="M27" s="286"/>
      <c r="N27" s="361"/>
      <c r="O27" s="361"/>
      <c r="P27" s="361"/>
      <c r="Q27" s="361"/>
      <c r="R27" s="361"/>
      <c r="S27" s="361"/>
      <c r="T27" s="268"/>
      <c r="U27" s="269"/>
      <c r="V27" s="270"/>
      <c r="W27" s="137" t="s">
        <v>172</v>
      </c>
      <c r="X27" s="255" t="s">
        <v>162</v>
      </c>
      <c r="Y27" s="255"/>
      <c r="Z27" s="255"/>
      <c r="AA27" s="255"/>
      <c r="AB27" s="255"/>
      <c r="AC27" s="255"/>
      <c r="AD27" s="254"/>
      <c r="AE27" s="254"/>
      <c r="AF27" s="272"/>
      <c r="AG27" s="274"/>
      <c r="AH27" s="494"/>
    </row>
    <row r="28" spans="2:36" ht="12" customHeight="1">
      <c r="B28" s="263" t="s">
        <v>18</v>
      </c>
      <c r="C28" s="201"/>
      <c r="D28" s="201"/>
      <c r="E28" s="201"/>
      <c r="F28" s="201"/>
      <c r="G28" s="201"/>
      <c r="H28" s="281" t="s">
        <v>161</v>
      </c>
      <c r="I28" s="282"/>
      <c r="J28" s="282"/>
      <c r="K28" s="282"/>
      <c r="L28" s="282"/>
      <c r="M28" s="283"/>
      <c r="N28" s="361"/>
      <c r="O28" s="361"/>
      <c r="P28" s="361"/>
      <c r="Q28" s="361"/>
      <c r="R28" s="361"/>
      <c r="S28" s="361"/>
      <c r="T28" s="266" t="s">
        <v>135</v>
      </c>
      <c r="U28" s="253"/>
      <c r="V28" s="267"/>
      <c r="W28" s="133" t="s">
        <v>171</v>
      </c>
      <c r="X28" s="256" t="s">
        <v>162</v>
      </c>
      <c r="Y28" s="256"/>
      <c r="Z28" s="256"/>
      <c r="AA28" s="256"/>
      <c r="AB28" s="256"/>
      <c r="AC28" s="256"/>
      <c r="AD28" s="253" t="s">
        <v>90</v>
      </c>
      <c r="AE28" s="253"/>
      <c r="AF28" s="271"/>
      <c r="AG28" s="273" t="s">
        <v>91</v>
      </c>
      <c r="AH28" s="494"/>
    </row>
    <row r="29" spans="2:36" ht="12" customHeight="1">
      <c r="B29" s="263"/>
      <c r="C29" s="201"/>
      <c r="D29" s="201"/>
      <c r="E29" s="201"/>
      <c r="F29" s="201"/>
      <c r="G29" s="201"/>
      <c r="H29" s="287"/>
      <c r="I29" s="288"/>
      <c r="J29" s="288"/>
      <c r="K29" s="288"/>
      <c r="L29" s="288"/>
      <c r="M29" s="289"/>
      <c r="N29" s="361"/>
      <c r="O29" s="361"/>
      <c r="P29" s="361"/>
      <c r="Q29" s="361"/>
      <c r="R29" s="361"/>
      <c r="S29" s="361"/>
      <c r="T29" s="356"/>
      <c r="U29" s="254"/>
      <c r="V29" s="357"/>
      <c r="W29" s="134" t="s">
        <v>172</v>
      </c>
      <c r="X29" s="255" t="s">
        <v>162</v>
      </c>
      <c r="Y29" s="255"/>
      <c r="Z29" s="255"/>
      <c r="AA29" s="255"/>
      <c r="AB29" s="255"/>
      <c r="AC29" s="255"/>
      <c r="AD29" s="254"/>
      <c r="AE29" s="254"/>
      <c r="AF29" s="272"/>
      <c r="AG29" s="274"/>
      <c r="AH29" s="494"/>
    </row>
    <row r="30" spans="2:36" ht="24.75" customHeight="1">
      <c r="B30" s="263"/>
      <c r="C30" s="201"/>
      <c r="D30" s="201"/>
      <c r="E30" s="201"/>
      <c r="F30" s="201"/>
      <c r="G30" s="201"/>
      <c r="H30" s="284"/>
      <c r="I30" s="285"/>
      <c r="J30" s="285"/>
      <c r="K30" s="285"/>
      <c r="L30" s="285"/>
      <c r="M30" s="286"/>
      <c r="N30" s="353" t="s">
        <v>20</v>
      </c>
      <c r="O30" s="354"/>
      <c r="P30" s="354"/>
      <c r="Q30" s="354"/>
      <c r="R30" s="354"/>
      <c r="S30" s="354"/>
      <c r="T30" s="354"/>
      <c r="U30" s="354"/>
      <c r="V30" s="354"/>
      <c r="W30" s="354"/>
      <c r="X30" s="354"/>
      <c r="Y30" s="354"/>
      <c r="Z30" s="355"/>
      <c r="AA30" s="309" t="s">
        <v>197</v>
      </c>
      <c r="AB30" s="310"/>
      <c r="AC30" s="310"/>
      <c r="AD30" s="310"/>
      <c r="AE30" s="517" t="s">
        <v>173</v>
      </c>
      <c r="AF30" s="517"/>
      <c r="AG30" s="518"/>
      <c r="AH30" s="494"/>
    </row>
    <row r="31" spans="2:36" ht="22.5" customHeight="1">
      <c r="B31" s="262" t="s">
        <v>21</v>
      </c>
      <c r="C31" s="298" t="s">
        <v>72</v>
      </c>
      <c r="D31" s="299"/>
      <c r="E31" s="299"/>
      <c r="F31" s="299"/>
      <c r="G31" s="299"/>
      <c r="H31" s="299"/>
      <c r="I31" s="299"/>
      <c r="J31" s="299"/>
      <c r="K31" s="299"/>
      <c r="L31" s="299"/>
      <c r="M31" s="300"/>
      <c r="N31" s="201" t="s">
        <v>22</v>
      </c>
      <c r="O31" s="201"/>
      <c r="P31" s="201"/>
      <c r="Q31" s="201"/>
      <c r="R31" s="201"/>
      <c r="S31" s="201"/>
      <c r="T31" s="454"/>
      <c r="U31" s="455"/>
      <c r="V31" s="455"/>
      <c r="W31" s="310" t="s">
        <v>92</v>
      </c>
      <c r="X31" s="311"/>
      <c r="Y31" s="201" t="s">
        <v>68</v>
      </c>
      <c r="Z31" s="201"/>
      <c r="AA31" s="201"/>
      <c r="AB31" s="201"/>
      <c r="AC31" s="201"/>
      <c r="AD31" s="201"/>
      <c r="AE31" s="454"/>
      <c r="AF31" s="455"/>
      <c r="AG31" s="11" t="s">
        <v>92</v>
      </c>
      <c r="AH31" s="494"/>
    </row>
    <row r="32" spans="2:36" ht="19.2" customHeight="1">
      <c r="B32" s="262"/>
      <c r="C32" s="241"/>
      <c r="D32" s="242"/>
      <c r="E32" s="242"/>
      <c r="F32" s="242"/>
      <c r="G32" s="242"/>
      <c r="H32" s="242"/>
      <c r="I32" s="242"/>
      <c r="J32" s="242"/>
      <c r="K32" s="242"/>
      <c r="L32" s="242"/>
      <c r="M32" s="243"/>
      <c r="N32" s="257" t="s">
        <v>23</v>
      </c>
      <c r="O32" s="258" t="s">
        <v>24</v>
      </c>
      <c r="P32" s="258"/>
      <c r="Q32" s="258"/>
      <c r="R32" s="258"/>
      <c r="S32" s="258"/>
      <c r="T32" s="258"/>
      <c r="U32" s="258"/>
      <c r="V32" s="258" t="s">
        <v>25</v>
      </c>
      <c r="W32" s="258"/>
      <c r="X32" s="258"/>
      <c r="Y32" s="258"/>
      <c r="Z32" s="258"/>
      <c r="AA32" s="258"/>
      <c r="AB32" s="258"/>
      <c r="AC32" s="258"/>
      <c r="AD32" s="258"/>
      <c r="AE32" s="258"/>
      <c r="AF32" s="264" t="s">
        <v>26</v>
      </c>
      <c r="AG32" s="265"/>
      <c r="AH32" s="494"/>
      <c r="AI32" s="16"/>
    </row>
    <row r="33" spans="2:37" ht="25.8" customHeight="1">
      <c r="B33" s="262"/>
      <c r="C33" s="241"/>
      <c r="D33" s="242"/>
      <c r="E33" s="242"/>
      <c r="F33" s="242"/>
      <c r="G33" s="242"/>
      <c r="H33" s="242"/>
      <c r="I33" s="242"/>
      <c r="J33" s="242"/>
      <c r="K33" s="242"/>
      <c r="L33" s="242"/>
      <c r="M33" s="243"/>
      <c r="N33" s="257"/>
      <c r="O33" s="232"/>
      <c r="P33" s="233"/>
      <c r="Q33" s="233"/>
      <c r="R33" s="233"/>
      <c r="S33" s="233"/>
      <c r="T33" s="233"/>
      <c r="U33" s="234"/>
      <c r="V33" s="341"/>
      <c r="W33" s="341"/>
      <c r="X33" s="341"/>
      <c r="Y33" s="341"/>
      <c r="Z33" s="341"/>
      <c r="AA33" s="341"/>
      <c r="AB33" s="341"/>
      <c r="AC33" s="341"/>
      <c r="AD33" s="341"/>
      <c r="AE33" s="341"/>
      <c r="AF33" s="337" t="s">
        <v>163</v>
      </c>
      <c r="AG33" s="338"/>
      <c r="AH33" s="494"/>
    </row>
    <row r="34" spans="2:37" ht="12" customHeight="1">
      <c r="B34" s="262"/>
      <c r="C34" s="241"/>
      <c r="D34" s="242"/>
      <c r="E34" s="242"/>
      <c r="F34" s="242"/>
      <c r="G34" s="242"/>
      <c r="H34" s="242"/>
      <c r="I34" s="242"/>
      <c r="J34" s="242"/>
      <c r="K34" s="242"/>
      <c r="L34" s="242"/>
      <c r="M34" s="243"/>
      <c r="N34" s="257"/>
      <c r="O34" s="235"/>
      <c r="P34" s="236"/>
      <c r="Q34" s="236"/>
      <c r="R34" s="236"/>
      <c r="S34" s="236"/>
      <c r="T34" s="236"/>
      <c r="U34" s="237"/>
      <c r="V34" s="43" t="s">
        <v>112</v>
      </c>
      <c r="W34" s="116"/>
      <c r="X34" s="44" t="s">
        <v>117</v>
      </c>
      <c r="Y34" s="244"/>
      <c r="Z34" s="244"/>
      <c r="AA34" s="44" t="s">
        <v>118</v>
      </c>
      <c r="AB34" s="244"/>
      <c r="AC34" s="244"/>
      <c r="AD34" s="244"/>
      <c r="AE34" s="45"/>
      <c r="AF34" s="339"/>
      <c r="AG34" s="340"/>
      <c r="AH34" s="494"/>
    </row>
    <row r="35" spans="2:37" ht="26.4" customHeight="1">
      <c r="B35" s="262"/>
      <c r="C35" s="451" t="s">
        <v>93</v>
      </c>
      <c r="D35" s="452"/>
      <c r="E35" s="452"/>
      <c r="F35" s="452"/>
      <c r="G35" s="452"/>
      <c r="H35" s="452"/>
      <c r="I35" s="452"/>
      <c r="J35" s="452"/>
      <c r="K35" s="452"/>
      <c r="L35" s="452"/>
      <c r="M35" s="453"/>
      <c r="N35" s="257"/>
      <c r="O35" s="232"/>
      <c r="P35" s="233"/>
      <c r="Q35" s="233"/>
      <c r="R35" s="233"/>
      <c r="S35" s="233"/>
      <c r="T35" s="233"/>
      <c r="U35" s="234"/>
      <c r="V35" s="341"/>
      <c r="W35" s="341"/>
      <c r="X35" s="341"/>
      <c r="Y35" s="341"/>
      <c r="Z35" s="341"/>
      <c r="AA35" s="341"/>
      <c r="AB35" s="341"/>
      <c r="AC35" s="341"/>
      <c r="AD35" s="341"/>
      <c r="AE35" s="341"/>
      <c r="AF35" s="337" t="s">
        <v>163</v>
      </c>
      <c r="AG35" s="338"/>
      <c r="AH35" s="494"/>
    </row>
    <row r="36" spans="2:37" ht="12" customHeight="1">
      <c r="B36" s="262"/>
      <c r="C36" s="241"/>
      <c r="D36" s="242"/>
      <c r="E36" s="242"/>
      <c r="F36" s="242"/>
      <c r="G36" s="242"/>
      <c r="H36" s="242"/>
      <c r="I36" s="242"/>
      <c r="J36" s="242"/>
      <c r="K36" s="242"/>
      <c r="L36" s="242"/>
      <c r="M36" s="243"/>
      <c r="N36" s="257"/>
      <c r="O36" s="235"/>
      <c r="P36" s="236"/>
      <c r="Q36" s="236"/>
      <c r="R36" s="236"/>
      <c r="S36" s="236"/>
      <c r="T36" s="236"/>
      <c r="U36" s="237"/>
      <c r="V36" s="43" t="s">
        <v>112</v>
      </c>
      <c r="W36" s="116"/>
      <c r="X36" s="44" t="s">
        <v>117</v>
      </c>
      <c r="Y36" s="244"/>
      <c r="Z36" s="244"/>
      <c r="AA36" s="44" t="s">
        <v>118</v>
      </c>
      <c r="AB36" s="244"/>
      <c r="AC36" s="244"/>
      <c r="AD36" s="244"/>
      <c r="AE36" s="45"/>
      <c r="AF36" s="339"/>
      <c r="AG36" s="340"/>
      <c r="AH36" s="494"/>
    </row>
    <row r="37" spans="2:37" ht="25.8" customHeight="1">
      <c r="B37" s="262"/>
      <c r="C37" s="241"/>
      <c r="D37" s="242"/>
      <c r="E37" s="242"/>
      <c r="F37" s="242"/>
      <c r="G37" s="242"/>
      <c r="H37" s="242"/>
      <c r="I37" s="242"/>
      <c r="J37" s="242"/>
      <c r="K37" s="242"/>
      <c r="L37" s="242"/>
      <c r="M37" s="243"/>
      <c r="N37" s="257"/>
      <c r="O37" s="232"/>
      <c r="P37" s="233"/>
      <c r="Q37" s="233"/>
      <c r="R37" s="233"/>
      <c r="S37" s="233"/>
      <c r="T37" s="233"/>
      <c r="U37" s="234"/>
      <c r="V37" s="341"/>
      <c r="W37" s="341"/>
      <c r="X37" s="341"/>
      <c r="Y37" s="341"/>
      <c r="Z37" s="341"/>
      <c r="AA37" s="341"/>
      <c r="AB37" s="341"/>
      <c r="AC37" s="341"/>
      <c r="AD37" s="341"/>
      <c r="AE37" s="341"/>
      <c r="AF37" s="337" t="s">
        <v>163</v>
      </c>
      <c r="AG37" s="338"/>
      <c r="AH37" s="494"/>
    </row>
    <row r="38" spans="2:37" ht="12" customHeight="1">
      <c r="B38" s="262"/>
      <c r="C38" s="448"/>
      <c r="D38" s="449"/>
      <c r="E38" s="449"/>
      <c r="F38" s="449"/>
      <c r="G38" s="449"/>
      <c r="H38" s="449"/>
      <c r="I38" s="449"/>
      <c r="J38" s="449"/>
      <c r="K38" s="449"/>
      <c r="L38" s="449"/>
      <c r="M38" s="450"/>
      <c r="N38" s="257"/>
      <c r="O38" s="235"/>
      <c r="P38" s="236"/>
      <c r="Q38" s="236"/>
      <c r="R38" s="236"/>
      <c r="S38" s="236"/>
      <c r="T38" s="236"/>
      <c r="U38" s="237"/>
      <c r="V38" s="43" t="s">
        <v>112</v>
      </c>
      <c r="W38" s="116"/>
      <c r="X38" s="44" t="s">
        <v>117</v>
      </c>
      <c r="Y38" s="244"/>
      <c r="Z38" s="244"/>
      <c r="AA38" s="44" t="s">
        <v>118</v>
      </c>
      <c r="AB38" s="244"/>
      <c r="AC38" s="244"/>
      <c r="AD38" s="244"/>
      <c r="AE38" s="45"/>
      <c r="AF38" s="339"/>
      <c r="AG38" s="340"/>
      <c r="AH38" s="494"/>
    </row>
    <row r="39" spans="2:37" ht="15.9" customHeight="1">
      <c r="B39" s="259" t="s">
        <v>27</v>
      </c>
      <c r="C39" s="214"/>
      <c r="D39" s="214"/>
      <c r="E39" s="214"/>
      <c r="F39" s="214"/>
      <c r="G39" s="126" t="str">
        <f>IF(Sheet1!Z22=TRUE,"①","１")</f>
        <v>１</v>
      </c>
      <c r="H39" s="14" t="s">
        <v>96</v>
      </c>
      <c r="I39" s="14"/>
      <c r="J39" s="14"/>
      <c r="K39" s="14"/>
      <c r="L39" s="14"/>
      <c r="M39" s="14"/>
      <c r="N39" s="18"/>
      <c r="O39" s="13"/>
      <c r="P39" s="13"/>
      <c r="Q39" s="132" t="s">
        <v>127</v>
      </c>
      <c r="R39" s="239"/>
      <c r="S39" s="239"/>
      <c r="T39" s="239"/>
      <c r="U39" s="238" t="s">
        <v>128</v>
      </c>
      <c r="V39" s="238"/>
      <c r="W39" s="238"/>
      <c r="X39" s="238"/>
      <c r="Y39" s="238"/>
      <c r="Z39" s="238"/>
      <c r="AA39" s="240"/>
      <c r="AB39" s="240"/>
      <c r="AC39" s="240"/>
      <c r="AD39" s="240"/>
      <c r="AE39" s="105" t="s">
        <v>113</v>
      </c>
      <c r="AF39" s="13"/>
      <c r="AG39" s="19"/>
      <c r="AH39" s="494"/>
    </row>
    <row r="40" spans="2:37" ht="15.9" customHeight="1">
      <c r="B40" s="260"/>
      <c r="C40" s="199"/>
      <c r="D40" s="199"/>
      <c r="E40" s="199"/>
      <c r="F40" s="199"/>
      <c r="G40" s="127" t="str">
        <f>IF(Sheet1!Z23=TRUE,"②","２")</f>
        <v>２</v>
      </c>
      <c r="H40" s="9" t="s">
        <v>94</v>
      </c>
      <c r="I40" s="9"/>
      <c r="J40" s="9"/>
      <c r="K40" s="9"/>
      <c r="L40" s="9"/>
      <c r="M40" s="9"/>
      <c r="N40" s="20"/>
      <c r="O40" s="1"/>
      <c r="P40" s="1"/>
      <c r="Q40" s="9"/>
      <c r="R40" s="9"/>
      <c r="S40" s="1"/>
      <c r="T40" s="516" t="str">
        <f>IF(Sheet1!Z24=TRUE,"③","３")</f>
        <v>３</v>
      </c>
      <c r="U40" s="516"/>
      <c r="V40" s="12" t="s">
        <v>97</v>
      </c>
      <c r="W40" s="21"/>
      <c r="X40" s="21"/>
      <c r="Y40" s="15"/>
      <c r="Z40" s="21"/>
      <c r="AA40" s="21"/>
      <c r="AB40" s="21"/>
      <c r="AC40" s="21"/>
      <c r="AD40" s="514" t="s">
        <v>105</v>
      </c>
      <c r="AE40" s="514"/>
      <c r="AF40" s="514"/>
      <c r="AG40" s="515"/>
      <c r="AH40" s="494"/>
    </row>
    <row r="41" spans="2:37" ht="15.9" customHeight="1">
      <c r="B41" s="261"/>
      <c r="C41" s="211"/>
      <c r="D41" s="211"/>
      <c r="E41" s="211"/>
      <c r="F41" s="211"/>
      <c r="G41" s="128" t="str">
        <f>IF(Sheet1!Z25=TRUE,"④","４")</f>
        <v>４</v>
      </c>
      <c r="H41" s="22" t="s">
        <v>95</v>
      </c>
      <c r="I41" s="22"/>
      <c r="J41" s="22"/>
      <c r="K41" s="22"/>
      <c r="L41" s="22"/>
      <c r="M41" s="22"/>
      <c r="N41" s="22"/>
      <c r="O41" s="22"/>
      <c r="P41" s="22"/>
      <c r="Q41" s="17"/>
      <c r="R41" s="17"/>
      <c r="S41" s="22"/>
      <c r="T41" s="336" t="str">
        <f>IF(Sheet1!Z26=TRUE,"⑤","５")</f>
        <v>５</v>
      </c>
      <c r="U41" s="336"/>
      <c r="V41" s="358" t="s">
        <v>126</v>
      </c>
      <c r="W41" s="358"/>
      <c r="X41" s="358"/>
      <c r="Y41" s="499"/>
      <c r="Z41" s="499"/>
      <c r="AA41" s="499"/>
      <c r="AB41" s="499"/>
      <c r="AC41" s="499"/>
      <c r="AD41" s="499"/>
      <c r="AE41" s="499"/>
      <c r="AF41" s="499"/>
      <c r="AG41" s="38" t="s">
        <v>121</v>
      </c>
      <c r="AH41" s="494"/>
    </row>
    <row r="42" spans="2:37" ht="22.5" customHeight="1">
      <c r="B42" s="504" t="s">
        <v>28</v>
      </c>
      <c r="C42" s="505"/>
      <c r="D42" s="505"/>
      <c r="E42" s="505"/>
      <c r="F42" s="505"/>
      <c r="G42" s="505"/>
      <c r="H42" s="505"/>
      <c r="I42" s="505"/>
      <c r="J42" s="505"/>
      <c r="K42" s="505"/>
      <c r="L42" s="505"/>
      <c r="M42" s="505"/>
      <c r="N42" s="505"/>
      <c r="O42" s="506" t="s">
        <v>174</v>
      </c>
      <c r="P42" s="506"/>
      <c r="Q42" s="506"/>
      <c r="R42" s="506"/>
      <c r="S42" s="506"/>
      <c r="T42" s="506"/>
      <c r="U42" s="506"/>
      <c r="V42" s="519" t="s">
        <v>34</v>
      </c>
      <c r="W42" s="129" t="str">
        <f>IF(Sheet1!Z28=TRUE,"①","１")</f>
        <v>１</v>
      </c>
      <c r="X42" s="447" t="s">
        <v>98</v>
      </c>
      <c r="Y42" s="447"/>
      <c r="Z42" s="447"/>
      <c r="AA42" s="447"/>
      <c r="AB42" s="130" t="str">
        <f>IF(Sheet1!Z29=TRUE,"②","２")</f>
        <v>２</v>
      </c>
      <c r="AC42" s="500" t="s">
        <v>106</v>
      </c>
      <c r="AD42" s="500"/>
      <c r="AE42" s="500"/>
      <c r="AF42" s="500"/>
      <c r="AG42" s="501"/>
      <c r="AH42" s="494"/>
      <c r="AK42" s="33"/>
    </row>
    <row r="43" spans="2:37" ht="22.5" customHeight="1">
      <c r="B43" s="456" t="s">
        <v>29</v>
      </c>
      <c r="C43" s="457"/>
      <c r="D43" s="457"/>
      <c r="E43" s="457"/>
      <c r="F43" s="457"/>
      <c r="G43" s="457"/>
      <c r="H43" s="457"/>
      <c r="I43" s="457"/>
      <c r="J43" s="457"/>
      <c r="K43" s="457"/>
      <c r="L43" s="309" t="s">
        <v>198</v>
      </c>
      <c r="M43" s="310"/>
      <c r="N43" s="310"/>
      <c r="O43" s="512" t="s">
        <v>191</v>
      </c>
      <c r="P43" s="512"/>
      <c r="Q43" s="512"/>
      <c r="R43" s="512"/>
      <c r="S43" s="512"/>
      <c r="T43" s="512"/>
      <c r="U43" s="513"/>
      <c r="V43" s="519"/>
      <c r="W43" s="35"/>
      <c r="X43" s="34"/>
      <c r="Y43" s="34"/>
      <c r="Z43" s="34"/>
      <c r="AA43" s="34"/>
      <c r="AB43" s="334" t="s">
        <v>107</v>
      </c>
      <c r="AC43" s="334"/>
      <c r="AD43" s="334"/>
      <c r="AE43" s="334"/>
      <c r="AF43" s="334"/>
      <c r="AG43" s="335"/>
      <c r="AH43" s="494"/>
    </row>
    <row r="44" spans="2:37" ht="22.5" customHeight="1">
      <c r="B44" s="456" t="s">
        <v>30</v>
      </c>
      <c r="C44" s="457"/>
      <c r="D44" s="457"/>
      <c r="E44" s="457"/>
      <c r="F44" s="457"/>
      <c r="G44" s="457"/>
      <c r="H44" s="457"/>
      <c r="I44" s="457"/>
      <c r="J44" s="457"/>
      <c r="K44" s="457"/>
      <c r="L44" s="457"/>
      <c r="M44" s="457"/>
      <c r="N44" s="457"/>
      <c r="O44" s="458" t="s">
        <v>176</v>
      </c>
      <c r="P44" s="458"/>
      <c r="Q44" s="458"/>
      <c r="R44" s="458"/>
      <c r="S44" s="458"/>
      <c r="T44" s="458"/>
      <c r="U44" s="458"/>
      <c r="V44" s="519"/>
      <c r="W44" s="131" t="str">
        <f>IF(Sheet1!Z30=TRUE,"③","３")</f>
        <v>３</v>
      </c>
      <c r="X44" s="444" t="s">
        <v>120</v>
      </c>
      <c r="Y44" s="444"/>
      <c r="Z44" s="444"/>
      <c r="AA44" s="445"/>
      <c r="AB44" s="445"/>
      <c r="AC44" s="445"/>
      <c r="AD44" s="445"/>
      <c r="AE44" s="445"/>
      <c r="AF44" s="445"/>
      <c r="AG44" s="41" t="s">
        <v>121</v>
      </c>
      <c r="AH44" s="362" t="s">
        <v>36</v>
      </c>
    </row>
    <row r="45" spans="2:37" ht="13.5" customHeight="1">
      <c r="B45" s="363" t="s">
        <v>73</v>
      </c>
      <c r="C45" s="364"/>
      <c r="D45" s="364"/>
      <c r="E45" s="364"/>
      <c r="F45" s="364"/>
      <c r="G45" s="364"/>
      <c r="H45" s="364"/>
      <c r="I45" s="364"/>
      <c r="J45" s="364"/>
      <c r="K45" s="364"/>
      <c r="L45" s="364"/>
      <c r="M45" s="364"/>
      <c r="N45" s="364"/>
      <c r="O45" s="364"/>
      <c r="P45" s="364"/>
      <c r="Q45" s="364"/>
      <c r="R45" s="364"/>
      <c r="S45" s="364"/>
      <c r="T45" s="364"/>
      <c r="U45" s="365"/>
      <c r="V45" s="519"/>
      <c r="W45" s="39"/>
      <c r="X45" s="40"/>
      <c r="Y45" s="40"/>
      <c r="Z45" s="40"/>
      <c r="AA45" s="446"/>
      <c r="AB45" s="446"/>
      <c r="AC45" s="446"/>
      <c r="AD45" s="446"/>
      <c r="AE45" s="446"/>
      <c r="AF45" s="446"/>
      <c r="AG45" s="42"/>
      <c r="AH45" s="362"/>
    </row>
    <row r="46" spans="2:37" ht="13.5" customHeight="1">
      <c r="B46" s="36"/>
      <c r="C46" s="366" t="s">
        <v>32</v>
      </c>
      <c r="D46" s="366"/>
      <c r="E46" s="366"/>
      <c r="F46" s="366"/>
      <c r="G46" s="366"/>
      <c r="H46" s="366"/>
      <c r="I46" s="366"/>
      <c r="J46" s="366"/>
      <c r="K46" s="366"/>
      <c r="L46" s="366"/>
      <c r="M46" s="366"/>
      <c r="N46" s="366"/>
      <c r="O46" s="366"/>
      <c r="P46" s="366"/>
      <c r="Q46" s="366"/>
      <c r="R46" s="366"/>
      <c r="S46" s="366"/>
      <c r="T46" s="366"/>
      <c r="U46" s="367"/>
      <c r="V46" s="519"/>
      <c r="W46" s="402" t="s">
        <v>40</v>
      </c>
      <c r="X46" s="403"/>
      <c r="Y46" s="404"/>
      <c r="Z46" s="377" t="s">
        <v>41</v>
      </c>
      <c r="AA46" s="377"/>
      <c r="AB46" s="377"/>
      <c r="AC46" s="377"/>
      <c r="AD46" s="377"/>
      <c r="AE46" s="377"/>
      <c r="AF46" s="368" t="s">
        <v>42</v>
      </c>
      <c r="AG46" s="369"/>
      <c r="AH46" s="362"/>
    </row>
    <row r="47" spans="2:37" ht="13.5" customHeight="1">
      <c r="B47" s="36"/>
      <c r="C47" s="366" t="s">
        <v>31</v>
      </c>
      <c r="D47" s="366"/>
      <c r="E47" s="366"/>
      <c r="F47" s="366"/>
      <c r="G47" s="366"/>
      <c r="H47" s="366"/>
      <c r="I47" s="366"/>
      <c r="J47" s="366"/>
      <c r="K47" s="366"/>
      <c r="L47" s="366"/>
      <c r="M47" s="366"/>
      <c r="N47" s="366"/>
      <c r="O47" s="366"/>
      <c r="P47" s="366"/>
      <c r="Q47" s="366"/>
      <c r="R47" s="366"/>
      <c r="S47" s="366"/>
      <c r="T47" s="366"/>
      <c r="U47" s="367"/>
      <c r="V47" s="519"/>
      <c r="W47" s="402"/>
      <c r="X47" s="403"/>
      <c r="Y47" s="404"/>
      <c r="Z47" s="23" t="s">
        <v>43</v>
      </c>
      <c r="AA47" s="370"/>
      <c r="AB47" s="370"/>
      <c r="AC47" s="370"/>
      <c r="AD47" s="370"/>
      <c r="AE47" s="370"/>
      <c r="AF47" s="388" t="s">
        <v>164</v>
      </c>
      <c r="AG47" s="389"/>
      <c r="AH47" s="362"/>
    </row>
    <row r="48" spans="2:37" ht="13.5" customHeight="1">
      <c r="B48" s="37"/>
      <c r="C48" s="390" t="s">
        <v>33</v>
      </c>
      <c r="D48" s="390"/>
      <c r="E48" s="390"/>
      <c r="F48" s="390"/>
      <c r="G48" s="390"/>
      <c r="H48" s="390"/>
      <c r="I48" s="390"/>
      <c r="J48" s="390"/>
      <c r="K48" s="390"/>
      <c r="L48" s="390"/>
      <c r="M48" s="390"/>
      <c r="N48" s="390"/>
      <c r="O48" s="390"/>
      <c r="P48" s="390"/>
      <c r="Q48" s="390"/>
      <c r="R48" s="390"/>
      <c r="S48" s="390"/>
      <c r="T48" s="390"/>
      <c r="U48" s="391"/>
      <c r="V48" s="519"/>
      <c r="W48" s="405"/>
      <c r="X48" s="406"/>
      <c r="Y48" s="407"/>
      <c r="Z48" s="23" t="s">
        <v>44</v>
      </c>
      <c r="AA48" s="370"/>
      <c r="AB48" s="370"/>
      <c r="AC48" s="370"/>
      <c r="AD48" s="370"/>
      <c r="AE48" s="370"/>
      <c r="AF48" s="388" t="s">
        <v>165</v>
      </c>
      <c r="AG48" s="389"/>
      <c r="AH48" s="362"/>
    </row>
    <row r="49" spans="1:57" ht="9" customHeight="1">
      <c r="B49" s="438" t="s">
        <v>37</v>
      </c>
      <c r="C49" s="439"/>
      <c r="D49" s="439"/>
      <c r="E49" s="439"/>
      <c r="F49" s="345" t="s">
        <v>38</v>
      </c>
      <c r="G49" s="345"/>
      <c r="H49" s="520"/>
      <c r="I49" s="520"/>
      <c r="J49" s="520"/>
      <c r="K49" s="520"/>
      <c r="L49" s="520"/>
      <c r="M49" s="520"/>
      <c r="N49" s="520"/>
      <c r="O49" s="520"/>
      <c r="P49" s="345" t="s">
        <v>0</v>
      </c>
      <c r="Q49" s="345"/>
      <c r="R49" s="345"/>
      <c r="S49" s="345"/>
      <c r="T49" s="345"/>
      <c r="U49" s="345"/>
      <c r="V49" s="46" t="s">
        <v>82</v>
      </c>
      <c r="W49" s="378"/>
      <c r="X49" s="378"/>
      <c r="Y49" s="378"/>
      <c r="Z49" s="378"/>
      <c r="AA49" s="378"/>
      <c r="AB49" s="379"/>
      <c r="AC49" s="379"/>
      <c r="AD49" s="379"/>
      <c r="AE49" s="379"/>
      <c r="AF49" s="379"/>
      <c r="AG49" s="380"/>
      <c r="AH49" s="362"/>
      <c r="AI49" s="24"/>
    </row>
    <row r="50" spans="1:57" ht="13.8" customHeight="1">
      <c r="B50" s="440"/>
      <c r="C50" s="441"/>
      <c r="D50" s="441"/>
      <c r="E50" s="441"/>
      <c r="F50" s="346"/>
      <c r="G50" s="346"/>
      <c r="H50" s="521"/>
      <c r="I50" s="521"/>
      <c r="J50" s="521"/>
      <c r="K50" s="521"/>
      <c r="L50" s="521"/>
      <c r="M50" s="521"/>
      <c r="N50" s="521"/>
      <c r="O50" s="521"/>
      <c r="P50" s="346"/>
      <c r="Q50" s="346"/>
      <c r="R50" s="346"/>
      <c r="S50" s="346"/>
      <c r="T50" s="346"/>
      <c r="U50" s="346"/>
      <c r="V50" s="381"/>
      <c r="W50" s="381"/>
      <c r="X50" s="381"/>
      <c r="Y50" s="381"/>
      <c r="Z50" s="381"/>
      <c r="AA50" s="381"/>
      <c r="AB50" s="381"/>
      <c r="AC50" s="381"/>
      <c r="AD50" s="381"/>
      <c r="AE50" s="381"/>
      <c r="AF50" s="381"/>
      <c r="AG50" s="382"/>
      <c r="AH50" s="362"/>
      <c r="AI50" s="24"/>
    </row>
    <row r="51" spans="1:57" ht="9" customHeight="1">
      <c r="B51" s="442"/>
      <c r="C51" s="443"/>
      <c r="D51" s="443"/>
      <c r="E51" s="443"/>
      <c r="F51" s="347"/>
      <c r="G51" s="347"/>
      <c r="H51" s="522"/>
      <c r="I51" s="522"/>
      <c r="J51" s="522"/>
      <c r="K51" s="522"/>
      <c r="L51" s="522"/>
      <c r="M51" s="522"/>
      <c r="N51" s="522"/>
      <c r="O51" s="522"/>
      <c r="P51" s="347"/>
      <c r="Q51" s="347"/>
      <c r="R51" s="347"/>
      <c r="S51" s="347"/>
      <c r="T51" s="347"/>
      <c r="U51" s="347"/>
      <c r="V51" s="47" t="s">
        <v>119</v>
      </c>
      <c r="W51" s="172"/>
      <c r="X51" s="48" t="s">
        <v>113</v>
      </c>
      <c r="Y51" s="167"/>
      <c r="Z51" s="49" t="s">
        <v>115</v>
      </c>
      <c r="AA51" s="398"/>
      <c r="AB51" s="398"/>
      <c r="AC51" s="398"/>
      <c r="AD51" s="510"/>
      <c r="AE51" s="510"/>
      <c r="AF51" s="510"/>
      <c r="AG51" s="511"/>
      <c r="AH51" s="362"/>
      <c r="AI51" s="24"/>
    </row>
    <row r="52" spans="1:57" ht="4.5" customHeight="1">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362"/>
    </row>
    <row r="53" spans="1:57" ht="12.6" customHeight="1">
      <c r="B53" s="423" t="s">
        <v>202</v>
      </c>
      <c r="C53" s="424"/>
      <c r="D53" s="424"/>
      <c r="E53" s="425"/>
      <c r="F53" s="432" t="s">
        <v>203</v>
      </c>
      <c r="G53" s="433"/>
      <c r="H53" s="434"/>
      <c r="I53" s="466" t="s">
        <v>204</v>
      </c>
      <c r="J53" s="466"/>
      <c r="K53" s="466"/>
      <c r="L53" s="466"/>
      <c r="M53" s="466"/>
      <c r="N53" s="466"/>
      <c r="O53" s="466"/>
      <c r="P53" s="466"/>
      <c r="Q53" s="466"/>
      <c r="R53" s="466"/>
      <c r="S53" s="466"/>
      <c r="T53" s="466"/>
      <c r="U53" s="466"/>
      <c r="V53" s="466"/>
      <c r="W53" s="466"/>
      <c r="X53" s="466"/>
      <c r="Y53" s="466"/>
      <c r="Z53" s="466"/>
      <c r="AA53" s="466"/>
      <c r="AB53" s="468" t="s">
        <v>207</v>
      </c>
      <c r="AC53" s="469"/>
      <c r="AD53" s="469"/>
      <c r="AE53" s="470"/>
      <c r="AF53" s="502" t="s">
        <v>166</v>
      </c>
      <c r="AG53" s="503"/>
      <c r="AH53" s="362"/>
    </row>
    <row r="54" spans="1:57" ht="12" customHeight="1">
      <c r="B54" s="426"/>
      <c r="C54" s="427"/>
      <c r="D54" s="427"/>
      <c r="E54" s="428"/>
      <c r="F54" s="435"/>
      <c r="G54" s="436"/>
      <c r="H54" s="437"/>
      <c r="I54" s="467"/>
      <c r="J54" s="467"/>
      <c r="K54" s="467"/>
      <c r="L54" s="467"/>
      <c r="M54" s="467"/>
      <c r="N54" s="467"/>
      <c r="O54" s="467"/>
      <c r="P54" s="467"/>
      <c r="Q54" s="467"/>
      <c r="R54" s="467"/>
      <c r="S54" s="467"/>
      <c r="T54" s="467"/>
      <c r="U54" s="467"/>
      <c r="V54" s="467"/>
      <c r="W54" s="467"/>
      <c r="X54" s="467"/>
      <c r="Y54" s="467"/>
      <c r="Z54" s="467"/>
      <c r="AA54" s="467"/>
      <c r="AB54" s="471"/>
      <c r="AC54" s="472"/>
      <c r="AD54" s="472"/>
      <c r="AE54" s="473"/>
      <c r="AF54" s="495" t="s">
        <v>166</v>
      </c>
      <c r="AG54" s="496"/>
      <c r="AH54" s="362"/>
    </row>
    <row r="55" spans="1:57" ht="12" customHeight="1">
      <c r="B55" s="426"/>
      <c r="C55" s="427"/>
      <c r="D55" s="427"/>
      <c r="E55" s="428"/>
      <c r="F55" s="463" t="s">
        <v>205</v>
      </c>
      <c r="G55" s="464"/>
      <c r="H55" s="464"/>
      <c r="I55" s="464"/>
      <c r="J55" s="464"/>
      <c r="K55" s="464"/>
      <c r="L55" s="464"/>
      <c r="M55" s="464"/>
      <c r="N55" s="464"/>
      <c r="O55" s="464"/>
      <c r="P55" s="464"/>
      <c r="Q55" s="464"/>
      <c r="R55" s="464"/>
      <c r="S55" s="464"/>
      <c r="T55" s="465"/>
      <c r="U55" s="507" t="s">
        <v>206</v>
      </c>
      <c r="V55" s="508"/>
      <c r="W55" s="508"/>
      <c r="X55" s="508"/>
      <c r="Y55" s="508"/>
      <c r="Z55" s="508"/>
      <c r="AA55" s="508"/>
      <c r="AB55" s="508"/>
      <c r="AC55" s="508"/>
      <c r="AD55" s="508"/>
      <c r="AE55" s="509"/>
      <c r="AF55" s="497" t="s">
        <v>39</v>
      </c>
      <c r="AG55" s="498"/>
      <c r="AH55" s="362"/>
    </row>
    <row r="56" spans="1:57" ht="9.6" customHeight="1">
      <c r="B56" s="426"/>
      <c r="C56" s="427"/>
      <c r="D56" s="427"/>
      <c r="E56" s="428"/>
      <c r="F56" s="392"/>
      <c r="G56" s="393"/>
      <c r="H56" s="393"/>
      <c r="I56" s="393"/>
      <c r="J56" s="393"/>
      <c r="K56" s="393"/>
      <c r="L56" s="393"/>
      <c r="M56" s="393"/>
      <c r="N56" s="393"/>
      <c r="O56" s="393"/>
      <c r="P56" s="393"/>
      <c r="Q56" s="393"/>
      <c r="R56" s="393"/>
      <c r="S56" s="393"/>
      <c r="T56" s="394"/>
      <c r="U56" s="51" t="s">
        <v>122</v>
      </c>
      <c r="V56" s="387"/>
      <c r="W56" s="387"/>
      <c r="X56" s="387"/>
      <c r="Y56" s="387"/>
      <c r="Z56" s="387"/>
      <c r="AA56" s="387"/>
      <c r="AB56" s="474"/>
      <c r="AC56" s="474"/>
      <c r="AD56" s="474"/>
      <c r="AE56" s="475"/>
      <c r="AF56" s="488"/>
      <c r="AG56" s="489"/>
      <c r="AH56" s="362"/>
    </row>
    <row r="57" spans="1:57" ht="12" customHeight="1">
      <c r="B57" s="426"/>
      <c r="C57" s="427"/>
      <c r="D57" s="427"/>
      <c r="E57" s="428"/>
      <c r="F57" s="395"/>
      <c r="G57" s="396"/>
      <c r="H57" s="396"/>
      <c r="I57" s="396"/>
      <c r="J57" s="396"/>
      <c r="K57" s="396"/>
      <c r="L57" s="396"/>
      <c r="M57" s="396"/>
      <c r="N57" s="396"/>
      <c r="O57" s="396"/>
      <c r="P57" s="396"/>
      <c r="Q57" s="396"/>
      <c r="R57" s="396"/>
      <c r="S57" s="396"/>
      <c r="T57" s="397"/>
      <c r="U57" s="476"/>
      <c r="V57" s="477"/>
      <c r="W57" s="477"/>
      <c r="X57" s="477"/>
      <c r="Y57" s="477"/>
      <c r="Z57" s="477"/>
      <c r="AA57" s="477"/>
      <c r="AB57" s="477"/>
      <c r="AC57" s="477"/>
      <c r="AD57" s="477"/>
      <c r="AE57" s="478"/>
      <c r="AF57" s="490" t="str">
        <f>IF(AF56="","","～")</f>
        <v/>
      </c>
      <c r="AG57" s="491"/>
      <c r="AH57" s="362"/>
    </row>
    <row r="58" spans="1:57" ht="12" customHeight="1">
      <c r="B58" s="429"/>
      <c r="C58" s="430"/>
      <c r="D58" s="430"/>
      <c r="E58" s="431"/>
      <c r="F58" s="414" t="s">
        <v>83</v>
      </c>
      <c r="G58" s="415"/>
      <c r="H58" s="416"/>
      <c r="I58" s="417"/>
      <c r="J58" s="418"/>
      <c r="K58" s="418"/>
      <c r="L58" s="418"/>
      <c r="M58" s="418"/>
      <c r="N58" s="418"/>
      <c r="O58" s="418"/>
      <c r="P58" s="418"/>
      <c r="Q58" s="418"/>
      <c r="R58" s="418"/>
      <c r="S58" s="418"/>
      <c r="T58" s="419"/>
      <c r="U58" s="479" t="s">
        <v>123</v>
      </c>
      <c r="V58" s="480"/>
      <c r="W58" s="171"/>
      <c r="X58" s="52" t="s">
        <v>121</v>
      </c>
      <c r="Y58" s="481"/>
      <c r="Z58" s="481"/>
      <c r="AA58" s="53" t="s">
        <v>115</v>
      </c>
      <c r="AB58" s="481"/>
      <c r="AC58" s="481"/>
      <c r="AD58" s="481"/>
      <c r="AE58" s="54"/>
      <c r="AF58" s="492"/>
      <c r="AG58" s="493"/>
      <c r="AH58" s="362"/>
    </row>
    <row r="59" spans="1:57" ht="3.75" customHeight="1">
      <c r="AH59" s="362"/>
    </row>
    <row r="60" spans="1:57" ht="28.5" customHeight="1">
      <c r="A60" s="27"/>
      <c r="B60" s="411" t="s">
        <v>201</v>
      </c>
      <c r="C60" s="412"/>
      <c r="D60" s="412"/>
      <c r="E60" s="412"/>
      <c r="F60" s="412"/>
      <c r="G60" s="413"/>
      <c r="H60" s="482"/>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4"/>
      <c r="AH60" s="362"/>
      <c r="AI60" s="28"/>
      <c r="AJ60" s="28"/>
      <c r="AK60" s="26"/>
      <c r="AL60" s="28"/>
      <c r="AN60" s="27"/>
      <c r="AO60" s="27"/>
      <c r="AP60" s="27"/>
      <c r="AQ60" s="27"/>
      <c r="AR60" s="27"/>
      <c r="AS60" s="27"/>
      <c r="AT60" s="27"/>
      <c r="AU60" s="27"/>
      <c r="AV60" s="27"/>
      <c r="AW60" s="27"/>
      <c r="AX60" s="27"/>
      <c r="AY60" s="27"/>
      <c r="AZ60" s="27"/>
      <c r="BA60" s="27"/>
      <c r="BB60" s="27"/>
      <c r="BC60" s="27"/>
      <c r="BD60" s="27"/>
      <c r="BE60" s="27"/>
    </row>
    <row r="61" spans="1:57" ht="4.5" customHeight="1">
      <c r="AH61" s="362"/>
    </row>
    <row r="62" spans="1:57" ht="28.5" customHeight="1">
      <c r="B62" s="399" t="s">
        <v>85</v>
      </c>
      <c r="C62" s="400"/>
      <c r="D62" s="400"/>
      <c r="E62" s="400"/>
      <c r="F62" s="400"/>
      <c r="G62" s="401"/>
      <c r="H62" s="408" t="s">
        <v>102</v>
      </c>
      <c r="I62" s="409"/>
      <c r="J62" s="409"/>
      <c r="K62" s="409"/>
      <c r="L62" s="383" t="s">
        <v>124</v>
      </c>
      <c r="M62" s="383"/>
      <c r="N62" s="383"/>
      <c r="O62" s="383"/>
      <c r="P62" s="386"/>
      <c r="Q62" s="386"/>
      <c r="R62" s="386"/>
      <c r="S62" s="386"/>
      <c r="T62" s="384" t="s">
        <v>125</v>
      </c>
      <c r="U62" s="385"/>
      <c r="V62" s="420" t="s">
        <v>69</v>
      </c>
      <c r="W62" s="421"/>
      <c r="X62" s="421"/>
      <c r="Y62" s="421"/>
      <c r="Z62" s="421"/>
      <c r="AA62" s="421"/>
      <c r="AB62" s="421"/>
      <c r="AC62" s="422"/>
      <c r="AD62" s="408" t="s">
        <v>101</v>
      </c>
      <c r="AE62" s="409"/>
      <c r="AF62" s="409"/>
      <c r="AG62" s="410"/>
      <c r="AH62" s="362"/>
    </row>
    <row r="63" spans="1:57" ht="28.5" customHeight="1">
      <c r="B63" s="459" t="s">
        <v>45</v>
      </c>
      <c r="C63" s="460"/>
      <c r="D63" s="460"/>
      <c r="E63" s="460"/>
      <c r="F63" s="460"/>
      <c r="G63" s="461"/>
      <c r="H63" s="408" t="s">
        <v>100</v>
      </c>
      <c r="I63" s="409"/>
      <c r="J63" s="409"/>
      <c r="K63" s="409"/>
      <c r="L63" s="409"/>
      <c r="M63" s="409"/>
      <c r="N63" s="409"/>
      <c r="O63" s="409"/>
      <c r="P63" s="409"/>
      <c r="Q63" s="409"/>
      <c r="R63" s="409"/>
      <c r="S63" s="409"/>
      <c r="T63" s="409"/>
      <c r="U63" s="462"/>
      <c r="V63" s="485"/>
      <c r="W63" s="486"/>
      <c r="X63" s="486"/>
      <c r="Y63" s="486"/>
      <c r="Z63" s="486"/>
      <c r="AA63" s="486"/>
      <c r="AB63" s="486"/>
      <c r="AC63" s="486"/>
      <c r="AD63" s="486"/>
      <c r="AE63" s="486"/>
      <c r="AF63" s="486"/>
      <c r="AG63" s="487"/>
      <c r="AH63" s="362"/>
    </row>
    <row r="64" spans="1:57" ht="4.5" customHeight="1">
      <c r="AH64" s="362"/>
    </row>
    <row r="67" spans="34:34" ht="14.4">
      <c r="AH67" s="28"/>
    </row>
    <row r="68" spans="34:34" ht="14.4">
      <c r="AH68" s="28"/>
    </row>
    <row r="69" spans="34:34">
      <c r="AH69" s="27"/>
    </row>
  </sheetData>
  <sheetProtection password="D187" sheet="1" selectLockedCells="1"/>
  <dataConsolidate/>
  <mergeCells count="207">
    <mergeCell ref="AH20:AH43"/>
    <mergeCell ref="AF54:AG54"/>
    <mergeCell ref="AF55:AG55"/>
    <mergeCell ref="Y41:AF41"/>
    <mergeCell ref="AC42:AG42"/>
    <mergeCell ref="AF53:AG53"/>
    <mergeCell ref="B42:N42"/>
    <mergeCell ref="O42:U42"/>
    <mergeCell ref="U55:AE55"/>
    <mergeCell ref="AA48:AE48"/>
    <mergeCell ref="AD51:AG51"/>
    <mergeCell ref="AG28:AG29"/>
    <mergeCell ref="O43:U43"/>
    <mergeCell ref="AD40:AG40"/>
    <mergeCell ref="T40:U40"/>
    <mergeCell ref="AE30:AG30"/>
    <mergeCell ref="AF48:AG48"/>
    <mergeCell ref="N31:S31"/>
    <mergeCell ref="Y31:AD31"/>
    <mergeCell ref="AA30:AD30"/>
    <mergeCell ref="AD28:AE29"/>
    <mergeCell ref="X29:AC29"/>
    <mergeCell ref="V42:V48"/>
    <mergeCell ref="H49:O51"/>
    <mergeCell ref="B63:G63"/>
    <mergeCell ref="H63:U63"/>
    <mergeCell ref="F55:T55"/>
    <mergeCell ref="I53:AA54"/>
    <mergeCell ref="AB53:AE54"/>
    <mergeCell ref="AB56:AE56"/>
    <mergeCell ref="U57:AE57"/>
    <mergeCell ref="U58:V58"/>
    <mergeCell ref="Y58:Z58"/>
    <mergeCell ref="H60:AG60"/>
    <mergeCell ref="AB58:AD58"/>
    <mergeCell ref="V63:AG63"/>
    <mergeCell ref="AF56:AG56"/>
    <mergeCell ref="AF57:AG57"/>
    <mergeCell ref="AF58:AG58"/>
    <mergeCell ref="X44:Z44"/>
    <mergeCell ref="AA44:AF45"/>
    <mergeCell ref="X42:AA42"/>
    <mergeCell ref="C36:M38"/>
    <mergeCell ref="C35:M35"/>
    <mergeCell ref="AE31:AF31"/>
    <mergeCell ref="AF35:AG36"/>
    <mergeCell ref="T31:V31"/>
    <mergeCell ref="V35:AE35"/>
    <mergeCell ref="Y36:Z36"/>
    <mergeCell ref="AB36:AD36"/>
    <mergeCell ref="B43:K43"/>
    <mergeCell ref="B44:N44"/>
    <mergeCell ref="O44:U44"/>
    <mergeCell ref="L43:N43"/>
    <mergeCell ref="Z46:AE46"/>
    <mergeCell ref="P49:U51"/>
    <mergeCell ref="W49:AA49"/>
    <mergeCell ref="AB49:AG49"/>
    <mergeCell ref="V50:AG50"/>
    <mergeCell ref="L62:O62"/>
    <mergeCell ref="T62:U62"/>
    <mergeCell ref="P62:S62"/>
    <mergeCell ref="V56:AA56"/>
    <mergeCell ref="AF47:AG47"/>
    <mergeCell ref="C48:U48"/>
    <mergeCell ref="F56:T57"/>
    <mergeCell ref="AA51:AC51"/>
    <mergeCell ref="B62:G62"/>
    <mergeCell ref="W46:Y48"/>
    <mergeCell ref="AD62:AG62"/>
    <mergeCell ref="B60:G60"/>
    <mergeCell ref="H62:K62"/>
    <mergeCell ref="F58:H58"/>
    <mergeCell ref="I58:T58"/>
    <mergeCell ref="V62:AC62"/>
    <mergeCell ref="B53:E58"/>
    <mergeCell ref="F53:H54"/>
    <mergeCell ref="B49:E51"/>
    <mergeCell ref="F49:G51"/>
    <mergeCell ref="AH4:AH16"/>
    <mergeCell ref="L4:S4"/>
    <mergeCell ref="T4:AG4"/>
    <mergeCell ref="L5:S5"/>
    <mergeCell ref="AE5:AG5"/>
    <mergeCell ref="T11:AG11"/>
    <mergeCell ref="AC5:AD5"/>
    <mergeCell ref="AF28:AF29"/>
    <mergeCell ref="N30:Z30"/>
    <mergeCell ref="V33:AE33"/>
    <mergeCell ref="L17:S19"/>
    <mergeCell ref="T28:V29"/>
    <mergeCell ref="V41:X41"/>
    <mergeCell ref="AD24:AD25"/>
    <mergeCell ref="AE24:AG25"/>
    <mergeCell ref="N26:S29"/>
    <mergeCell ref="AH44:AH64"/>
    <mergeCell ref="B45:U45"/>
    <mergeCell ref="C46:U46"/>
    <mergeCell ref="AF46:AG46"/>
    <mergeCell ref="C47:U47"/>
    <mergeCell ref="AA47:AE47"/>
    <mergeCell ref="T15:AG16"/>
    <mergeCell ref="U17:AB17"/>
    <mergeCell ref="AC17:AD17"/>
    <mergeCell ref="T18:AG18"/>
    <mergeCell ref="AE17:AG17"/>
    <mergeCell ref="AB43:AG43"/>
    <mergeCell ref="T41:U41"/>
    <mergeCell ref="W31:X31"/>
    <mergeCell ref="AF33:AG34"/>
    <mergeCell ref="AF37:AG38"/>
    <mergeCell ref="O37:U38"/>
    <mergeCell ref="V37:AE37"/>
    <mergeCell ref="AE21:AG21"/>
    <mergeCell ref="AB19:AD19"/>
    <mergeCell ref="AE19:AG19"/>
    <mergeCell ref="U21:AB21"/>
    <mergeCell ref="AC21:AD21"/>
    <mergeCell ref="T22:AG22"/>
    <mergeCell ref="T23:U23"/>
    <mergeCell ref="X23:Z23"/>
    <mergeCell ref="Y38:Z38"/>
    <mergeCell ref="AB38:AD38"/>
    <mergeCell ref="V1:Z2"/>
    <mergeCell ref="T6:AG6"/>
    <mergeCell ref="M1:Q2"/>
    <mergeCell ref="L12:S12"/>
    <mergeCell ref="T12:AG12"/>
    <mergeCell ref="T7:U7"/>
    <mergeCell ref="X7:Z7"/>
    <mergeCell ref="AB7:AD7"/>
    <mergeCell ref="AE7:AG7"/>
    <mergeCell ref="L6:S7"/>
    <mergeCell ref="C7:K7"/>
    <mergeCell ref="U5:AB5"/>
    <mergeCell ref="L11:S11"/>
    <mergeCell ref="L13:S13"/>
    <mergeCell ref="T13:AG13"/>
    <mergeCell ref="L8:S10"/>
    <mergeCell ref="AC8:AG8"/>
    <mergeCell ref="C12:D12"/>
    <mergeCell ref="C13:E13"/>
    <mergeCell ref="U8:AB8"/>
    <mergeCell ref="T9:AG9"/>
    <mergeCell ref="C10:K10"/>
    <mergeCell ref="T10:U10"/>
    <mergeCell ref="X10:Z10"/>
    <mergeCell ref="AB10:AD10"/>
    <mergeCell ref="AE10:AG10"/>
    <mergeCell ref="E12:K12"/>
    <mergeCell ref="B28:G30"/>
    <mergeCell ref="V32:AE32"/>
    <mergeCell ref="AF32:AG32"/>
    <mergeCell ref="T26:V27"/>
    <mergeCell ref="AF26:AF27"/>
    <mergeCell ref="AG26:AG27"/>
    <mergeCell ref="O21:S23"/>
    <mergeCell ref="V24:AC25"/>
    <mergeCell ref="X26:AC26"/>
    <mergeCell ref="H26:M27"/>
    <mergeCell ref="H28:M30"/>
    <mergeCell ref="B21:K23"/>
    <mergeCell ref="B26:G27"/>
    <mergeCell ref="AB23:AD23"/>
    <mergeCell ref="AE23:AG23"/>
    <mergeCell ref="C31:M31"/>
    <mergeCell ref="D24:G25"/>
    <mergeCell ref="B24:C24"/>
    <mergeCell ref="T14:AG14"/>
    <mergeCell ref="F13:J13"/>
    <mergeCell ref="L14:S14"/>
    <mergeCell ref="T20:AG20"/>
    <mergeCell ref="T19:U19"/>
    <mergeCell ref="X19:Z19"/>
    <mergeCell ref="O35:U36"/>
    <mergeCell ref="U39:Z39"/>
    <mergeCell ref="R39:T39"/>
    <mergeCell ref="AA39:AD39"/>
    <mergeCell ref="C32:M34"/>
    <mergeCell ref="O33:U34"/>
    <mergeCell ref="Y34:Z34"/>
    <mergeCell ref="AB34:AD34"/>
    <mergeCell ref="T24:U25"/>
    <mergeCell ref="J24:M25"/>
    <mergeCell ref="H24:I25"/>
    <mergeCell ref="AD26:AE27"/>
    <mergeCell ref="X27:AC27"/>
    <mergeCell ref="X28:AC28"/>
    <mergeCell ref="N32:N38"/>
    <mergeCell ref="O32:U32"/>
    <mergeCell ref="B39:F41"/>
    <mergeCell ref="B31:B38"/>
    <mergeCell ref="C14:E15"/>
    <mergeCell ref="F14:I14"/>
    <mergeCell ref="J14:J15"/>
    <mergeCell ref="F15:I15"/>
    <mergeCell ref="C16:E16"/>
    <mergeCell ref="N24:S25"/>
    <mergeCell ref="G17:H18"/>
    <mergeCell ref="I17:K18"/>
    <mergeCell ref="C17:F18"/>
    <mergeCell ref="F16:I16"/>
    <mergeCell ref="L15:S16"/>
    <mergeCell ref="L20:S20"/>
    <mergeCell ref="B19:F19"/>
    <mergeCell ref="L21:N23"/>
    <mergeCell ref="B25:C25"/>
  </mergeCells>
  <phoneticPr fontId="2"/>
  <dataValidations count="7">
    <dataValidation imeMode="halfAlpha" allowBlank="1" showInputMessage="1" showErrorMessage="1" sqref="W34 Y34:Z34 AA47:AG48 AF53:AG54 O43:U43 AF33:AG38 AE30:AG30 X26:AC29 V24:AC25 AE24:AG25 J24:M25 AB58:AD58 W49:AA49 AE31:AF31 W58 Y58:Z58 W36 W38 Y36:Z36 Y38:Z38 AA39:AD39 V10 V7 X7:Z7 X10:Z10 AB7:AD7 AB10:AD10 T31:V31"/>
    <dataValidation type="textLength" imeMode="fullAlpha" operator="equal" allowBlank="1" showInputMessage="1" showErrorMessage="1" error="13桁の法人番号を入力してください。_x000a_法人番号が不明な場合は空欄でも差し支えございません。" sqref="I58:T58 T13:AG13">
      <formula1>13</formula1>
    </dataValidation>
    <dataValidation operator="equal" allowBlank="1" showInputMessage="1" showErrorMessage="1" sqref="U8:AB8"/>
    <dataValidation type="textLength" imeMode="halfAlpha" operator="lessThanOrEqual" allowBlank="1" showInputMessage="1" showErrorMessage="1" sqref="H26:M30">
      <formula1>16</formula1>
    </dataValidation>
    <dataValidation imeMode="fullKatakana" allowBlank="1" showInputMessage="1" showErrorMessage="1" sqref="T4:AG4 T11:AG11 T14:AG14 T20:AG20"/>
    <dataValidation imeMode="halfAlpha" operator="equal" allowBlank="1" showInputMessage="1" showErrorMessage="1" sqref="X23:Z23 AB23:AD23 V23 V19 X19:Z19 AB19:AD19 U5:AB5"/>
    <dataValidation imeMode="hiragana" allowBlank="1" showInputMessage="1" showErrorMessage="1" sqref="C13:E16 AE5:AG5 T6:AG6 T9:AG9 T12:AG12 T15:AG16 T18:AG18 AE17:AG17 T22:AG22 AE21:AG21 C32:M34 C36:M38 O33:U38 V33:AE33 V35:AE35 V37:AE37 R39:T39 Y41:AF41 AA44:AF45 H49:O51 V50:AG50 F56:T57 U57:AE57 H60:AG60 P62:S62"/>
  </dataValidations>
  <printOptions horizontalCentered="1"/>
  <pageMargins left="0.19685039370078741" right="0.19685039370078741" top="0.35433070866141736" bottom="0.19685039370078741" header="0.51181102362204722" footer="0.19685039370078741"/>
  <pageSetup paperSize="9" scale="7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420" r:id="rId4" name="Check Box 3268">
              <controlPr defaultSize="0" autoFill="0" autoLine="0" autoPict="0">
                <anchor moveWithCells="1" sizeWithCells="1">
                  <from>
                    <xdr:col>14</xdr:col>
                    <xdr:colOff>91440</xdr:colOff>
                    <xdr:row>20</xdr:row>
                    <xdr:rowOff>7620</xdr:rowOff>
                  </from>
                  <to>
                    <xdr:col>15</xdr:col>
                    <xdr:colOff>15240</xdr:colOff>
                    <xdr:row>21</xdr:row>
                    <xdr:rowOff>15240</xdr:rowOff>
                  </to>
                </anchor>
              </controlPr>
            </control>
          </mc:Choice>
        </mc:AlternateContent>
        <mc:AlternateContent xmlns:mc="http://schemas.openxmlformats.org/markup-compatibility/2006">
          <mc:Choice Requires="x14">
            <control shapeId="52421" r:id="rId5" name="Check Box 3269">
              <controlPr defaultSize="0" autoFill="0" autoLine="0" autoPict="0">
                <anchor moveWithCells="1" sizeWithCells="1">
                  <from>
                    <xdr:col>14</xdr:col>
                    <xdr:colOff>91440</xdr:colOff>
                    <xdr:row>21</xdr:row>
                    <xdr:rowOff>22860</xdr:rowOff>
                  </from>
                  <to>
                    <xdr:col>15</xdr:col>
                    <xdr:colOff>15240</xdr:colOff>
                    <xdr:row>21</xdr:row>
                    <xdr:rowOff>167640</xdr:rowOff>
                  </to>
                </anchor>
              </controlPr>
            </control>
          </mc:Choice>
        </mc:AlternateContent>
        <mc:AlternateContent xmlns:mc="http://schemas.openxmlformats.org/markup-compatibility/2006">
          <mc:Choice Requires="x14">
            <control shapeId="52422" r:id="rId6" name="Check Box 3270">
              <controlPr defaultSize="0" autoFill="0" autoLine="0" autoPict="0">
                <anchor moveWithCells="1" sizeWithCells="1">
                  <from>
                    <xdr:col>14</xdr:col>
                    <xdr:colOff>91440</xdr:colOff>
                    <xdr:row>21</xdr:row>
                    <xdr:rowOff>175260</xdr:rowOff>
                  </from>
                  <to>
                    <xdr:col>15</xdr:col>
                    <xdr:colOff>15240</xdr:colOff>
                    <xdr:row>22</xdr:row>
                    <xdr:rowOff>99060</xdr:rowOff>
                  </to>
                </anchor>
              </controlPr>
            </control>
          </mc:Choice>
        </mc:AlternateContent>
        <mc:AlternateContent xmlns:mc="http://schemas.openxmlformats.org/markup-compatibility/2006">
          <mc:Choice Requires="x14">
            <control shapeId="52556" r:id="rId7" name="Check Box 3404">
              <controlPr defaultSize="0" autoFill="0" autoLine="0" autoPict="0">
                <anchor moveWithCells="1">
                  <from>
                    <xdr:col>8</xdr:col>
                    <xdr:colOff>7620</xdr:colOff>
                    <xdr:row>52</xdr:row>
                    <xdr:rowOff>22860</xdr:rowOff>
                  </from>
                  <to>
                    <xdr:col>8</xdr:col>
                    <xdr:colOff>152400</xdr:colOff>
                    <xdr:row>52</xdr:row>
                    <xdr:rowOff>152400</xdr:rowOff>
                  </to>
                </anchor>
              </controlPr>
            </control>
          </mc:Choice>
        </mc:AlternateContent>
        <mc:AlternateContent xmlns:mc="http://schemas.openxmlformats.org/markup-compatibility/2006">
          <mc:Choice Requires="x14">
            <control shapeId="52557" r:id="rId8" name="Check Box 3405">
              <controlPr defaultSize="0" autoFill="0" autoLine="0" autoPict="0">
                <anchor moveWithCells="1">
                  <from>
                    <xdr:col>13</xdr:col>
                    <xdr:colOff>137160</xdr:colOff>
                    <xdr:row>52</xdr:row>
                    <xdr:rowOff>22860</xdr:rowOff>
                  </from>
                  <to>
                    <xdr:col>13</xdr:col>
                    <xdr:colOff>281940</xdr:colOff>
                    <xdr:row>52</xdr:row>
                    <xdr:rowOff>152400</xdr:rowOff>
                  </to>
                </anchor>
              </controlPr>
            </control>
          </mc:Choice>
        </mc:AlternateContent>
        <mc:AlternateContent xmlns:mc="http://schemas.openxmlformats.org/markup-compatibility/2006">
          <mc:Choice Requires="x14">
            <control shapeId="52644" r:id="rId9" name="Check Box 3492">
              <controlPr defaultSize="0" autoFill="0" autoLine="0" autoPict="0">
                <anchor moveWithCells="1">
                  <from>
                    <xdr:col>29</xdr:col>
                    <xdr:colOff>60960</xdr:colOff>
                    <xdr:row>38</xdr:row>
                    <xdr:rowOff>190500</xdr:rowOff>
                  </from>
                  <to>
                    <xdr:col>29</xdr:col>
                    <xdr:colOff>236220</xdr:colOff>
                    <xdr:row>40</xdr:row>
                    <xdr:rowOff>30480</xdr:rowOff>
                  </to>
                </anchor>
              </controlPr>
            </control>
          </mc:Choice>
        </mc:AlternateContent>
        <mc:AlternateContent xmlns:mc="http://schemas.openxmlformats.org/markup-compatibility/2006">
          <mc:Choice Requires="x14">
            <control shapeId="52645" r:id="rId10" name="Check Box 3493">
              <controlPr defaultSize="0" autoFill="0" autoLine="0" autoPict="0">
                <anchor moveWithCells="1">
                  <from>
                    <xdr:col>30</xdr:col>
                    <xdr:colOff>259080</xdr:colOff>
                    <xdr:row>38</xdr:row>
                    <xdr:rowOff>182880</xdr:rowOff>
                  </from>
                  <to>
                    <xdr:col>30</xdr:col>
                    <xdr:colOff>434340</xdr:colOff>
                    <xdr:row>40</xdr:row>
                    <xdr:rowOff>22860</xdr:rowOff>
                  </to>
                </anchor>
              </controlPr>
            </control>
          </mc:Choice>
        </mc:AlternateContent>
        <mc:AlternateContent xmlns:mc="http://schemas.openxmlformats.org/markup-compatibility/2006">
          <mc:Choice Requires="x14">
            <control shapeId="52646" r:id="rId11" name="Check Box 3494">
              <controlPr defaultSize="0" autoFill="0" autoLine="0" autoPict="0">
                <anchor moveWithCells="1">
                  <from>
                    <xdr:col>31</xdr:col>
                    <xdr:colOff>160020</xdr:colOff>
                    <xdr:row>38</xdr:row>
                    <xdr:rowOff>182880</xdr:rowOff>
                  </from>
                  <to>
                    <xdr:col>31</xdr:col>
                    <xdr:colOff>335280</xdr:colOff>
                    <xdr:row>40</xdr:row>
                    <xdr:rowOff>22860</xdr:rowOff>
                  </to>
                </anchor>
              </controlPr>
            </control>
          </mc:Choice>
        </mc:AlternateContent>
        <mc:AlternateContent xmlns:mc="http://schemas.openxmlformats.org/markup-compatibility/2006">
          <mc:Choice Requires="x14">
            <control shapeId="56959" r:id="rId12" name="Check Box 4735">
              <controlPr defaultSize="0" print="0" autoFill="0" autoLine="0" autoPict="0">
                <anchor moveWithCells="1">
                  <from>
                    <xdr:col>21</xdr:col>
                    <xdr:colOff>152400</xdr:colOff>
                    <xdr:row>24</xdr:row>
                    <xdr:rowOff>129540</xdr:rowOff>
                  </from>
                  <to>
                    <xdr:col>22</xdr:col>
                    <xdr:colOff>91440</xdr:colOff>
                    <xdr:row>26</xdr:row>
                    <xdr:rowOff>38100</xdr:rowOff>
                  </to>
                </anchor>
              </controlPr>
            </control>
          </mc:Choice>
        </mc:AlternateContent>
        <mc:AlternateContent xmlns:mc="http://schemas.openxmlformats.org/markup-compatibility/2006">
          <mc:Choice Requires="x14">
            <control shapeId="56960" r:id="rId13" name="Check Box 4736">
              <controlPr defaultSize="0" print="0" autoFill="0" autoLine="0" autoPict="0">
                <anchor moveWithCells="1">
                  <from>
                    <xdr:col>21</xdr:col>
                    <xdr:colOff>152400</xdr:colOff>
                    <xdr:row>25</xdr:row>
                    <xdr:rowOff>129540</xdr:rowOff>
                  </from>
                  <to>
                    <xdr:col>22</xdr:col>
                    <xdr:colOff>91440</xdr:colOff>
                    <xdr:row>27</xdr:row>
                    <xdr:rowOff>38100</xdr:rowOff>
                  </to>
                </anchor>
              </controlPr>
            </control>
          </mc:Choice>
        </mc:AlternateContent>
        <mc:AlternateContent xmlns:mc="http://schemas.openxmlformats.org/markup-compatibility/2006">
          <mc:Choice Requires="x14">
            <control shapeId="56961" r:id="rId14" name="Check Box 4737">
              <controlPr defaultSize="0" print="0" autoFill="0" autoLine="0" autoPict="0">
                <anchor moveWithCells="1">
                  <from>
                    <xdr:col>21</xdr:col>
                    <xdr:colOff>152400</xdr:colOff>
                    <xdr:row>26</xdr:row>
                    <xdr:rowOff>129540</xdr:rowOff>
                  </from>
                  <to>
                    <xdr:col>22</xdr:col>
                    <xdr:colOff>91440</xdr:colOff>
                    <xdr:row>28</xdr:row>
                    <xdr:rowOff>38100</xdr:rowOff>
                  </to>
                </anchor>
              </controlPr>
            </control>
          </mc:Choice>
        </mc:AlternateContent>
        <mc:AlternateContent xmlns:mc="http://schemas.openxmlformats.org/markup-compatibility/2006">
          <mc:Choice Requires="x14">
            <control shapeId="56962" r:id="rId15" name="Check Box 4738">
              <controlPr defaultSize="0" print="0" autoFill="0" autoLine="0" autoPict="0">
                <anchor moveWithCells="1">
                  <from>
                    <xdr:col>21</xdr:col>
                    <xdr:colOff>152400</xdr:colOff>
                    <xdr:row>27</xdr:row>
                    <xdr:rowOff>129540</xdr:rowOff>
                  </from>
                  <to>
                    <xdr:col>22</xdr:col>
                    <xdr:colOff>91440</xdr:colOff>
                    <xdr:row>29</xdr:row>
                    <xdr:rowOff>38100</xdr:rowOff>
                  </to>
                </anchor>
              </controlPr>
            </control>
          </mc:Choice>
        </mc:AlternateContent>
        <mc:AlternateContent xmlns:mc="http://schemas.openxmlformats.org/markup-compatibility/2006">
          <mc:Choice Requires="x14">
            <control shapeId="65654" r:id="rId16" name="Check Box 6262">
              <controlPr defaultSize="0" print="0" autoFill="0" autoLine="0" autoPict="0">
                <anchor moveWithCells="1">
                  <from>
                    <xdr:col>14</xdr:col>
                    <xdr:colOff>190500</xdr:colOff>
                    <xdr:row>41</xdr:row>
                    <xdr:rowOff>60960</xdr:rowOff>
                  </from>
                  <to>
                    <xdr:col>15</xdr:col>
                    <xdr:colOff>114300</xdr:colOff>
                    <xdr:row>41</xdr:row>
                    <xdr:rowOff>243840</xdr:rowOff>
                  </to>
                </anchor>
              </controlPr>
            </control>
          </mc:Choice>
        </mc:AlternateContent>
        <mc:AlternateContent xmlns:mc="http://schemas.openxmlformats.org/markup-compatibility/2006">
          <mc:Choice Requires="x14">
            <control shapeId="65655" r:id="rId17" name="Check Box 6263">
              <controlPr defaultSize="0" print="0" autoFill="0" autoLine="0" autoPict="0">
                <anchor moveWithCells="1">
                  <from>
                    <xdr:col>16</xdr:col>
                    <xdr:colOff>182880</xdr:colOff>
                    <xdr:row>41</xdr:row>
                    <xdr:rowOff>60960</xdr:rowOff>
                  </from>
                  <to>
                    <xdr:col>17</xdr:col>
                    <xdr:colOff>99060</xdr:colOff>
                    <xdr:row>41</xdr:row>
                    <xdr:rowOff>243840</xdr:rowOff>
                  </to>
                </anchor>
              </controlPr>
            </control>
          </mc:Choice>
        </mc:AlternateContent>
        <mc:AlternateContent xmlns:mc="http://schemas.openxmlformats.org/markup-compatibility/2006">
          <mc:Choice Requires="x14">
            <control shapeId="65706" r:id="rId18" name="Check Box 6314">
              <controlPr defaultSize="0" print="0" autoFill="0" autoLine="0" autoPict="0">
                <anchor moveWithCells="1">
                  <from>
                    <xdr:col>15</xdr:col>
                    <xdr:colOff>106680</xdr:colOff>
                    <xdr:row>43</xdr:row>
                    <xdr:rowOff>53340</xdr:rowOff>
                  </from>
                  <to>
                    <xdr:col>16</xdr:col>
                    <xdr:colOff>22860</xdr:colOff>
                    <xdr:row>43</xdr:row>
                    <xdr:rowOff>236220</xdr:rowOff>
                  </to>
                </anchor>
              </controlPr>
            </control>
          </mc:Choice>
        </mc:AlternateContent>
        <mc:AlternateContent xmlns:mc="http://schemas.openxmlformats.org/markup-compatibility/2006">
          <mc:Choice Requires="x14">
            <control shapeId="65707" r:id="rId19" name="Check Box 6315">
              <controlPr defaultSize="0" print="0" autoFill="0" autoLine="0" autoPict="0">
                <anchor moveWithCells="1">
                  <from>
                    <xdr:col>16</xdr:col>
                    <xdr:colOff>228600</xdr:colOff>
                    <xdr:row>43</xdr:row>
                    <xdr:rowOff>53340</xdr:rowOff>
                  </from>
                  <to>
                    <xdr:col>17</xdr:col>
                    <xdr:colOff>144780</xdr:colOff>
                    <xdr:row>43</xdr:row>
                    <xdr:rowOff>236220</xdr:rowOff>
                  </to>
                </anchor>
              </controlPr>
            </control>
          </mc:Choice>
        </mc:AlternateContent>
        <mc:AlternateContent xmlns:mc="http://schemas.openxmlformats.org/markup-compatibility/2006">
          <mc:Choice Requires="x14">
            <control shapeId="52647" r:id="rId20" name="Check Box 3495">
              <controlPr defaultSize="0" autoFill="0" autoLine="0" autoPict="0">
                <anchor moveWithCells="1" sizeWithCells="1">
                  <from>
                    <xdr:col>1</xdr:col>
                    <xdr:colOff>45720</xdr:colOff>
                    <xdr:row>45</xdr:row>
                    <xdr:rowOff>38100</xdr:rowOff>
                  </from>
                  <to>
                    <xdr:col>2</xdr:col>
                    <xdr:colOff>7620</xdr:colOff>
                    <xdr:row>45</xdr:row>
                    <xdr:rowOff>144780</xdr:rowOff>
                  </to>
                </anchor>
              </controlPr>
            </control>
          </mc:Choice>
        </mc:AlternateContent>
        <mc:AlternateContent xmlns:mc="http://schemas.openxmlformats.org/markup-compatibility/2006">
          <mc:Choice Requires="x14">
            <control shapeId="52648" r:id="rId21" name="Check Box 3496">
              <controlPr defaultSize="0" autoFill="0" autoLine="0" autoPict="0">
                <anchor moveWithCells="1" sizeWithCells="1">
                  <from>
                    <xdr:col>1</xdr:col>
                    <xdr:colOff>45720</xdr:colOff>
                    <xdr:row>46</xdr:row>
                    <xdr:rowOff>38100</xdr:rowOff>
                  </from>
                  <to>
                    <xdr:col>2</xdr:col>
                    <xdr:colOff>7620</xdr:colOff>
                    <xdr:row>46</xdr:row>
                    <xdr:rowOff>144780</xdr:rowOff>
                  </to>
                </anchor>
              </controlPr>
            </control>
          </mc:Choice>
        </mc:AlternateContent>
        <mc:AlternateContent xmlns:mc="http://schemas.openxmlformats.org/markup-compatibility/2006">
          <mc:Choice Requires="x14">
            <control shapeId="52649" r:id="rId22" name="Check Box 3497">
              <controlPr defaultSize="0" autoFill="0" autoLine="0" autoPict="0">
                <anchor moveWithCells="1" sizeWithCells="1">
                  <from>
                    <xdr:col>1</xdr:col>
                    <xdr:colOff>45720</xdr:colOff>
                    <xdr:row>47</xdr:row>
                    <xdr:rowOff>30480</xdr:rowOff>
                  </from>
                  <to>
                    <xdr:col>2</xdr:col>
                    <xdr:colOff>7620</xdr:colOff>
                    <xdr:row>47</xdr:row>
                    <xdr:rowOff>137160</xdr:rowOff>
                  </to>
                </anchor>
              </controlPr>
            </control>
          </mc:Choice>
        </mc:AlternateContent>
        <mc:AlternateContent xmlns:mc="http://schemas.openxmlformats.org/markup-compatibility/2006">
          <mc:Choice Requires="x14">
            <control shapeId="52600" r:id="rId23" name="Check Box 3448">
              <controlPr defaultSize="0" autoFill="0" autoLine="0" autoPict="0">
                <anchor moveWithCells="1" sizeWithCells="1">
                  <from>
                    <xdr:col>29</xdr:col>
                    <xdr:colOff>30480</xdr:colOff>
                    <xdr:row>61</xdr:row>
                    <xdr:rowOff>30480</xdr:rowOff>
                  </from>
                  <to>
                    <xdr:col>29</xdr:col>
                    <xdr:colOff>175260</xdr:colOff>
                    <xdr:row>61</xdr:row>
                    <xdr:rowOff>175260</xdr:rowOff>
                  </to>
                </anchor>
              </controlPr>
            </control>
          </mc:Choice>
        </mc:AlternateContent>
        <mc:AlternateContent xmlns:mc="http://schemas.openxmlformats.org/markup-compatibility/2006">
          <mc:Choice Requires="x14">
            <control shapeId="52601" r:id="rId24" name="Check Box 3449">
              <controlPr defaultSize="0" autoFill="0" autoLine="0" autoPict="0">
                <anchor moveWithCells="1" sizeWithCells="1">
                  <from>
                    <xdr:col>29</xdr:col>
                    <xdr:colOff>30480</xdr:colOff>
                    <xdr:row>61</xdr:row>
                    <xdr:rowOff>182880</xdr:rowOff>
                  </from>
                  <to>
                    <xdr:col>29</xdr:col>
                    <xdr:colOff>175260</xdr:colOff>
                    <xdr:row>61</xdr:row>
                    <xdr:rowOff>327660</xdr:rowOff>
                  </to>
                </anchor>
              </controlPr>
            </control>
          </mc:Choice>
        </mc:AlternateContent>
        <mc:AlternateContent xmlns:mc="http://schemas.openxmlformats.org/markup-compatibility/2006">
          <mc:Choice Requires="x14">
            <control shapeId="52598" r:id="rId25" name="Check Box 3446">
              <controlPr defaultSize="0" autoFill="0" autoLine="0" autoPict="0">
                <anchor moveWithCells="1" sizeWithCells="1">
                  <from>
                    <xdr:col>7</xdr:col>
                    <xdr:colOff>30480</xdr:colOff>
                    <xdr:row>62</xdr:row>
                    <xdr:rowOff>30480</xdr:rowOff>
                  </from>
                  <to>
                    <xdr:col>7</xdr:col>
                    <xdr:colOff>175260</xdr:colOff>
                    <xdr:row>62</xdr:row>
                    <xdr:rowOff>175260</xdr:rowOff>
                  </to>
                </anchor>
              </controlPr>
            </control>
          </mc:Choice>
        </mc:AlternateContent>
        <mc:AlternateContent xmlns:mc="http://schemas.openxmlformats.org/markup-compatibility/2006">
          <mc:Choice Requires="x14">
            <control shapeId="52599" r:id="rId26" name="Check Box 3447">
              <controlPr defaultSize="0" autoFill="0" autoLine="0" autoPict="0">
                <anchor moveWithCells="1" sizeWithCells="1">
                  <from>
                    <xdr:col>7</xdr:col>
                    <xdr:colOff>30480</xdr:colOff>
                    <xdr:row>62</xdr:row>
                    <xdr:rowOff>182880</xdr:rowOff>
                  </from>
                  <to>
                    <xdr:col>7</xdr:col>
                    <xdr:colOff>175260</xdr:colOff>
                    <xdr:row>62</xdr:row>
                    <xdr:rowOff>327660</xdr:rowOff>
                  </to>
                </anchor>
              </controlPr>
            </control>
          </mc:Choice>
        </mc:AlternateContent>
        <mc:AlternateContent xmlns:mc="http://schemas.openxmlformats.org/markup-compatibility/2006">
          <mc:Choice Requires="x14">
            <control shapeId="52596" r:id="rId27" name="Check Box 3444">
              <controlPr defaultSize="0" autoFill="0" autoLine="0" autoPict="0">
                <anchor moveWithCells="1" sizeWithCells="1">
                  <from>
                    <xdr:col>7</xdr:col>
                    <xdr:colOff>30480</xdr:colOff>
                    <xdr:row>61</xdr:row>
                    <xdr:rowOff>30480</xdr:rowOff>
                  </from>
                  <to>
                    <xdr:col>7</xdr:col>
                    <xdr:colOff>175260</xdr:colOff>
                    <xdr:row>61</xdr:row>
                    <xdr:rowOff>175260</xdr:rowOff>
                  </to>
                </anchor>
              </controlPr>
            </control>
          </mc:Choice>
        </mc:AlternateContent>
        <mc:AlternateContent xmlns:mc="http://schemas.openxmlformats.org/markup-compatibility/2006">
          <mc:Choice Requires="x14">
            <control shapeId="52597" r:id="rId28" name="Check Box 3445">
              <controlPr defaultSize="0" autoFill="0" autoLine="0" autoPict="0">
                <anchor moveWithCells="1" sizeWithCells="1">
                  <from>
                    <xdr:col>7</xdr:col>
                    <xdr:colOff>30480</xdr:colOff>
                    <xdr:row>61</xdr:row>
                    <xdr:rowOff>167640</xdr:rowOff>
                  </from>
                  <to>
                    <xdr:col>7</xdr:col>
                    <xdr:colOff>175260</xdr:colOff>
                    <xdr:row>61</xdr:row>
                    <xdr:rowOff>312420</xdr:rowOff>
                  </to>
                </anchor>
              </controlPr>
            </control>
          </mc:Choice>
        </mc:AlternateContent>
        <mc:AlternateContent xmlns:mc="http://schemas.openxmlformats.org/markup-compatibility/2006">
          <mc:Choice Requires="x14">
            <control shapeId="74157" r:id="rId29" name="Check Box 8621">
              <controlPr defaultSize="0" print="0" autoFill="0" autoLine="0" autoPict="0">
                <anchor moveWithCells="1">
                  <from>
                    <xdr:col>5</xdr:col>
                    <xdr:colOff>114300</xdr:colOff>
                    <xdr:row>37</xdr:row>
                    <xdr:rowOff>137160</xdr:rowOff>
                  </from>
                  <to>
                    <xdr:col>6</xdr:col>
                    <xdr:colOff>121920</xdr:colOff>
                    <xdr:row>39</xdr:row>
                    <xdr:rowOff>22860</xdr:rowOff>
                  </to>
                </anchor>
              </controlPr>
            </control>
          </mc:Choice>
        </mc:AlternateContent>
        <mc:AlternateContent xmlns:mc="http://schemas.openxmlformats.org/markup-compatibility/2006">
          <mc:Choice Requires="x14">
            <control shapeId="74167" r:id="rId30" name="Check Box 8631">
              <controlPr defaultSize="0" print="0" autoFill="0" autoLine="0" autoPict="0">
                <anchor moveWithCells="1">
                  <from>
                    <xdr:col>5</xdr:col>
                    <xdr:colOff>114300</xdr:colOff>
                    <xdr:row>38</xdr:row>
                    <xdr:rowOff>182880</xdr:rowOff>
                  </from>
                  <to>
                    <xdr:col>6</xdr:col>
                    <xdr:colOff>121920</xdr:colOff>
                    <xdr:row>40</xdr:row>
                    <xdr:rowOff>22860</xdr:rowOff>
                  </to>
                </anchor>
              </controlPr>
            </control>
          </mc:Choice>
        </mc:AlternateContent>
        <mc:AlternateContent xmlns:mc="http://schemas.openxmlformats.org/markup-compatibility/2006">
          <mc:Choice Requires="x14">
            <control shapeId="74168" r:id="rId31" name="Check Box 8632">
              <controlPr defaultSize="0" print="0" autoFill="0" autoLine="0" autoPict="0">
                <anchor moveWithCells="1">
                  <from>
                    <xdr:col>18</xdr:col>
                    <xdr:colOff>114300</xdr:colOff>
                    <xdr:row>38</xdr:row>
                    <xdr:rowOff>160020</xdr:rowOff>
                  </from>
                  <to>
                    <xdr:col>20</xdr:col>
                    <xdr:colOff>0</xdr:colOff>
                    <xdr:row>40</xdr:row>
                    <xdr:rowOff>0</xdr:rowOff>
                  </to>
                </anchor>
              </controlPr>
            </control>
          </mc:Choice>
        </mc:AlternateContent>
        <mc:AlternateContent xmlns:mc="http://schemas.openxmlformats.org/markup-compatibility/2006">
          <mc:Choice Requires="x14">
            <control shapeId="74169" r:id="rId32" name="Check Box 8633">
              <controlPr defaultSize="0" print="0" autoFill="0" autoLine="0" autoPict="0">
                <anchor moveWithCells="1">
                  <from>
                    <xdr:col>5</xdr:col>
                    <xdr:colOff>114300</xdr:colOff>
                    <xdr:row>39</xdr:row>
                    <xdr:rowOff>175260</xdr:rowOff>
                  </from>
                  <to>
                    <xdr:col>6</xdr:col>
                    <xdr:colOff>121920</xdr:colOff>
                    <xdr:row>41</xdr:row>
                    <xdr:rowOff>15240</xdr:rowOff>
                  </to>
                </anchor>
              </controlPr>
            </control>
          </mc:Choice>
        </mc:AlternateContent>
        <mc:AlternateContent xmlns:mc="http://schemas.openxmlformats.org/markup-compatibility/2006">
          <mc:Choice Requires="x14">
            <control shapeId="74170" r:id="rId33" name="Check Box 8634">
              <controlPr defaultSize="0" print="0" autoFill="0" autoLine="0" autoPict="0">
                <anchor moveWithCells="1">
                  <from>
                    <xdr:col>18</xdr:col>
                    <xdr:colOff>114300</xdr:colOff>
                    <xdr:row>39</xdr:row>
                    <xdr:rowOff>182880</xdr:rowOff>
                  </from>
                  <to>
                    <xdr:col>20</xdr:col>
                    <xdr:colOff>0</xdr:colOff>
                    <xdr:row>41</xdr:row>
                    <xdr:rowOff>22860</xdr:rowOff>
                  </to>
                </anchor>
              </controlPr>
            </control>
          </mc:Choice>
        </mc:AlternateContent>
        <mc:AlternateContent xmlns:mc="http://schemas.openxmlformats.org/markup-compatibility/2006">
          <mc:Choice Requires="x14">
            <control shapeId="74195" r:id="rId34" name="Check Box 8659">
              <controlPr defaultSize="0" print="0" autoFill="0" autoLine="0" autoPict="0">
                <anchor moveWithCells="1">
                  <from>
                    <xdr:col>21</xdr:col>
                    <xdr:colOff>190500</xdr:colOff>
                    <xdr:row>40</xdr:row>
                    <xdr:rowOff>144780</xdr:rowOff>
                  </from>
                  <to>
                    <xdr:col>22</xdr:col>
                    <xdr:colOff>129540</xdr:colOff>
                    <xdr:row>41</xdr:row>
                    <xdr:rowOff>182880</xdr:rowOff>
                  </to>
                </anchor>
              </controlPr>
            </control>
          </mc:Choice>
        </mc:AlternateContent>
        <mc:AlternateContent xmlns:mc="http://schemas.openxmlformats.org/markup-compatibility/2006">
          <mc:Choice Requires="x14">
            <control shapeId="74196" r:id="rId35" name="Check Box 8660">
              <controlPr defaultSize="0" print="0" autoFill="0" autoLine="0" autoPict="0">
                <anchor moveWithCells="1">
                  <from>
                    <xdr:col>26</xdr:col>
                    <xdr:colOff>121920</xdr:colOff>
                    <xdr:row>40</xdr:row>
                    <xdr:rowOff>144780</xdr:rowOff>
                  </from>
                  <to>
                    <xdr:col>27</xdr:col>
                    <xdr:colOff>129540</xdr:colOff>
                    <xdr:row>41</xdr:row>
                    <xdr:rowOff>182880</xdr:rowOff>
                  </to>
                </anchor>
              </controlPr>
            </control>
          </mc:Choice>
        </mc:AlternateContent>
        <mc:AlternateContent xmlns:mc="http://schemas.openxmlformats.org/markup-compatibility/2006">
          <mc:Choice Requires="x14">
            <control shapeId="74197" r:id="rId36" name="Check Box 8661">
              <controlPr defaultSize="0" print="0" autoFill="0" autoLine="0" autoPict="0">
                <anchor moveWithCells="1">
                  <from>
                    <xdr:col>21</xdr:col>
                    <xdr:colOff>190500</xdr:colOff>
                    <xdr:row>42</xdr:row>
                    <xdr:rowOff>236220</xdr:rowOff>
                  </from>
                  <to>
                    <xdr:col>22</xdr:col>
                    <xdr:colOff>129540</xdr:colOff>
                    <xdr:row>43</xdr:row>
                    <xdr:rowOff>190500</xdr:rowOff>
                  </to>
                </anchor>
              </controlPr>
            </control>
          </mc:Choice>
        </mc:AlternateContent>
        <mc:AlternateContent xmlns:mc="http://schemas.openxmlformats.org/markup-compatibility/2006">
          <mc:Choice Requires="x14">
            <control shapeId="74367" r:id="rId37" name="Option Button 8831">
              <controlPr defaultSize="0" print="0" autoFill="0" autoLine="0" autoPict="0">
                <anchor moveWithCells="1">
                  <from>
                    <xdr:col>16</xdr:col>
                    <xdr:colOff>175260</xdr:colOff>
                    <xdr:row>0</xdr:row>
                    <xdr:rowOff>91440</xdr:rowOff>
                  </from>
                  <to>
                    <xdr:col>17</xdr:col>
                    <xdr:colOff>91440</xdr:colOff>
                    <xdr:row>0</xdr:row>
                    <xdr:rowOff>274320</xdr:rowOff>
                  </to>
                </anchor>
              </controlPr>
            </control>
          </mc:Choice>
        </mc:AlternateContent>
        <mc:AlternateContent xmlns:mc="http://schemas.openxmlformats.org/markup-compatibility/2006">
          <mc:Choice Requires="x14">
            <control shapeId="74368" r:id="rId38" name="Option Button 8832">
              <controlPr defaultSize="0" print="0" autoFill="0" autoLine="0" autoPict="0">
                <anchor moveWithCells="1">
                  <from>
                    <xdr:col>16</xdr:col>
                    <xdr:colOff>175260</xdr:colOff>
                    <xdr:row>1</xdr:row>
                    <xdr:rowOff>99060</xdr:rowOff>
                  </from>
                  <to>
                    <xdr:col>17</xdr:col>
                    <xdr:colOff>91440</xdr:colOff>
                    <xdr:row>1</xdr:row>
                    <xdr:rowOff>281940</xdr:rowOff>
                  </to>
                </anchor>
              </controlPr>
            </control>
          </mc:Choice>
        </mc:AlternateContent>
        <mc:AlternateContent xmlns:mc="http://schemas.openxmlformats.org/markup-compatibility/2006">
          <mc:Choice Requires="x14">
            <control shapeId="74402" r:id="rId39" name="Check Box 8866">
              <controlPr defaultSize="0" print="0" autoFill="0" autoLine="0" autoPict="0">
                <anchor moveWithCells="1">
                  <from>
                    <xdr:col>21</xdr:col>
                    <xdr:colOff>152400</xdr:colOff>
                    <xdr:row>26</xdr:row>
                    <xdr:rowOff>129540</xdr:rowOff>
                  </from>
                  <to>
                    <xdr:col>22</xdr:col>
                    <xdr:colOff>91440</xdr:colOff>
                    <xdr:row>28</xdr:row>
                    <xdr:rowOff>38100</xdr:rowOff>
                  </to>
                </anchor>
              </controlPr>
            </control>
          </mc:Choice>
        </mc:AlternateContent>
        <mc:AlternateContent xmlns:mc="http://schemas.openxmlformats.org/markup-compatibility/2006">
          <mc:Choice Requires="x14">
            <control shapeId="74403" r:id="rId40" name="Check Box 8867">
              <controlPr defaultSize="0" print="0" autoFill="0" autoLine="0" autoPict="0">
                <anchor moveWithCells="1">
                  <from>
                    <xdr:col>21</xdr:col>
                    <xdr:colOff>152400</xdr:colOff>
                    <xdr:row>27</xdr:row>
                    <xdr:rowOff>129540</xdr:rowOff>
                  </from>
                  <to>
                    <xdr:col>22</xdr:col>
                    <xdr:colOff>91440</xdr:colOff>
                    <xdr:row>29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BE70"/>
  <sheetViews>
    <sheetView showGridLines="0" view="pageBreakPreview" zoomScale="80" zoomScaleNormal="75" zoomScaleSheetLayoutView="80" workbookViewId="0">
      <selection activeCell="BE94" sqref="BE94"/>
    </sheetView>
  </sheetViews>
  <sheetFormatPr defaultColWidth="9" defaultRowHeight="13.2"/>
  <cols>
    <col min="1" max="1" width="4.44140625" style="55" customWidth="1"/>
    <col min="2" max="2" width="3.33203125" style="55" customWidth="1"/>
    <col min="3" max="3" width="5.109375" style="55" customWidth="1"/>
    <col min="4" max="4" width="1" style="55" customWidth="1"/>
    <col min="5" max="5" width="2.6640625" style="55" customWidth="1"/>
    <col min="6" max="7" width="3" style="55" customWidth="1"/>
    <col min="8" max="8" width="2.88671875" style="55" customWidth="1"/>
    <col min="9" max="9" width="4.33203125" style="55" customWidth="1"/>
    <col min="10" max="11" width="2.109375" style="55" customWidth="1"/>
    <col min="12" max="12" width="4.21875" style="55" customWidth="1"/>
    <col min="13" max="13" width="1.6640625" style="55" customWidth="1"/>
    <col min="14" max="14" width="4.44140625" style="55" customWidth="1"/>
    <col min="15" max="15" width="3.77734375" style="55" customWidth="1"/>
    <col min="16" max="17" width="3.88671875" style="55" customWidth="1"/>
    <col min="18" max="18" width="4.33203125" style="55" customWidth="1"/>
    <col min="19" max="19" width="2.6640625" style="55" customWidth="1"/>
    <col min="20" max="20" width="2.109375" style="55" customWidth="1"/>
    <col min="21" max="21" width="3.33203125" style="55" customWidth="1"/>
    <col min="22" max="22" width="4" style="55" customWidth="1"/>
    <col min="23" max="23" width="3.33203125" style="55" customWidth="1"/>
    <col min="24" max="24" width="2.33203125" style="55" customWidth="1"/>
    <col min="25" max="25" width="4.109375" style="55" customWidth="1"/>
    <col min="26" max="27" width="3" style="55" customWidth="1"/>
    <col min="28" max="28" width="3.44140625" style="55" customWidth="1"/>
    <col min="29" max="29" width="2.88671875" style="55" customWidth="1"/>
    <col min="30" max="30" width="5.33203125" style="55" customWidth="1"/>
    <col min="31" max="31" width="9.6640625" style="55" customWidth="1"/>
    <col min="32" max="32" width="7.44140625" style="55" customWidth="1"/>
    <col min="33" max="33" width="6.44140625" style="55" customWidth="1"/>
    <col min="34" max="34" width="5.109375" style="55" customWidth="1"/>
    <col min="35" max="35" width="3.6640625" style="55" customWidth="1"/>
    <col min="36" max="16384" width="9" style="55"/>
  </cols>
  <sheetData>
    <row r="1" spans="2:34" ht="26.25" customHeight="1">
      <c r="M1" s="729" t="s">
        <v>3</v>
      </c>
      <c r="N1" s="729"/>
      <c r="O1" s="729"/>
      <c r="P1" s="729"/>
      <c r="Q1" s="106"/>
      <c r="R1" s="106"/>
      <c r="S1" s="60" t="s">
        <v>4</v>
      </c>
      <c r="T1" s="61"/>
      <c r="U1" s="61"/>
      <c r="V1" s="730" t="s">
        <v>6</v>
      </c>
      <c r="W1" s="730"/>
      <c r="X1" s="730"/>
      <c r="Y1" s="730"/>
      <c r="Z1" s="730"/>
    </row>
    <row r="2" spans="2:34" ht="26.25" customHeight="1">
      <c r="M2" s="729"/>
      <c r="N2" s="729"/>
      <c r="O2" s="729"/>
      <c r="P2" s="729"/>
      <c r="Q2" s="106"/>
      <c r="R2" s="106"/>
      <c r="S2" s="60" t="s">
        <v>5</v>
      </c>
      <c r="T2" s="120"/>
      <c r="U2" s="120"/>
      <c r="V2" s="730"/>
      <c r="W2" s="730"/>
      <c r="X2" s="730"/>
      <c r="Y2" s="730"/>
      <c r="Z2" s="730"/>
    </row>
    <row r="3" spans="2:34" ht="30.75" customHeight="1">
      <c r="AB3" s="532" t="s">
        <v>7</v>
      </c>
      <c r="AC3" s="533"/>
      <c r="AD3" s="534"/>
      <c r="AE3" s="533"/>
      <c r="AF3" s="533"/>
      <c r="AG3" s="534"/>
      <c r="AH3" s="62"/>
    </row>
    <row r="4" spans="2:34" ht="14.25" customHeight="1">
      <c r="B4" s="63"/>
      <c r="C4" s="64"/>
      <c r="D4" s="64"/>
      <c r="E4" s="64"/>
      <c r="F4" s="64"/>
      <c r="G4" s="64"/>
      <c r="H4" s="64"/>
      <c r="I4" s="64"/>
      <c r="J4" s="64"/>
      <c r="K4" s="64"/>
      <c r="L4" s="708" t="s">
        <v>1</v>
      </c>
      <c r="M4" s="708"/>
      <c r="N4" s="708"/>
      <c r="O4" s="708"/>
      <c r="P4" s="708"/>
      <c r="Q4" s="708"/>
      <c r="R4" s="708"/>
      <c r="S4" s="708"/>
      <c r="T4" s="709" t="str">
        <f>IF(入力用!T4="","",入力用!T4)</f>
        <v/>
      </c>
      <c r="U4" s="709"/>
      <c r="V4" s="709"/>
      <c r="W4" s="709"/>
      <c r="X4" s="709"/>
      <c r="Y4" s="709"/>
      <c r="Z4" s="709"/>
      <c r="AA4" s="709"/>
      <c r="AB4" s="709"/>
      <c r="AC4" s="709"/>
      <c r="AD4" s="709"/>
      <c r="AE4" s="709"/>
      <c r="AF4" s="709"/>
      <c r="AG4" s="710"/>
      <c r="AH4" s="701" t="s">
        <v>129</v>
      </c>
    </row>
    <row r="5" spans="2:34" ht="17.25" customHeight="1">
      <c r="B5" s="65"/>
      <c r="C5" s="66"/>
      <c r="D5" s="66"/>
      <c r="E5" s="66"/>
      <c r="F5" s="66"/>
      <c r="G5" s="66"/>
      <c r="H5" s="66"/>
      <c r="I5" s="66"/>
      <c r="J5" s="66"/>
      <c r="K5" s="66"/>
      <c r="L5" s="711" t="s">
        <v>9</v>
      </c>
      <c r="M5" s="626"/>
      <c r="N5" s="626"/>
      <c r="O5" s="626"/>
      <c r="P5" s="626"/>
      <c r="Q5" s="626"/>
      <c r="R5" s="626"/>
      <c r="S5" s="712"/>
      <c r="T5" s="58" t="s">
        <v>2</v>
      </c>
      <c r="U5" s="718" t="str">
        <f>IF(入力用!U5="","",入力用!U5)</f>
        <v/>
      </c>
      <c r="V5" s="718"/>
      <c r="W5" s="718"/>
      <c r="X5" s="718"/>
      <c r="Y5" s="718"/>
      <c r="Z5" s="718"/>
      <c r="AA5" s="718"/>
      <c r="AB5" s="718"/>
      <c r="AC5" s="328" t="s">
        <v>111</v>
      </c>
      <c r="AD5" s="328"/>
      <c r="AE5" s="719" t="str">
        <f>IF(入力用!AE5="","",入力用!AE5)</f>
        <v/>
      </c>
      <c r="AF5" s="719"/>
      <c r="AG5" s="720"/>
      <c r="AH5" s="701"/>
    </row>
    <row r="6" spans="2:34" ht="18.600000000000001" customHeight="1">
      <c r="B6" s="65"/>
      <c r="L6" s="711" t="s">
        <v>10</v>
      </c>
      <c r="M6" s="626"/>
      <c r="N6" s="626"/>
      <c r="O6" s="626"/>
      <c r="P6" s="626"/>
      <c r="Q6" s="626"/>
      <c r="R6" s="626"/>
      <c r="S6" s="712"/>
      <c r="T6" s="721" t="str">
        <f>IF(入力用!T6="","",入力用!T6)</f>
        <v/>
      </c>
      <c r="U6" s="722"/>
      <c r="V6" s="722"/>
      <c r="W6" s="722"/>
      <c r="X6" s="722"/>
      <c r="Y6" s="722"/>
      <c r="Z6" s="722"/>
      <c r="AA6" s="722"/>
      <c r="AB6" s="722"/>
      <c r="AC6" s="722"/>
      <c r="AD6" s="722"/>
      <c r="AE6" s="722"/>
      <c r="AF6" s="722"/>
      <c r="AG6" s="723"/>
      <c r="AH6" s="701"/>
    </row>
    <row r="7" spans="2:34" ht="11.4" customHeight="1">
      <c r="B7" s="65"/>
      <c r="L7" s="553"/>
      <c r="M7" s="554"/>
      <c r="N7" s="554"/>
      <c r="O7" s="554"/>
      <c r="P7" s="554"/>
      <c r="Q7" s="554"/>
      <c r="R7" s="554"/>
      <c r="S7" s="713"/>
      <c r="T7" s="229" t="s">
        <v>112</v>
      </c>
      <c r="U7" s="230"/>
      <c r="V7" s="169" t="str">
        <f>IF(入力用!V7="","",(入力用!V7))</f>
        <v/>
      </c>
      <c r="W7" s="56" t="s">
        <v>113</v>
      </c>
      <c r="X7" s="296" t="str">
        <f>IF(入力用!X7="","",入力用!X7)</f>
        <v/>
      </c>
      <c r="Y7" s="296"/>
      <c r="Z7" s="296"/>
      <c r="AA7" s="57" t="s">
        <v>115</v>
      </c>
      <c r="AB7" s="296" t="str">
        <f>IF(入力用!AB7="","",入力用!AB7)</f>
        <v/>
      </c>
      <c r="AC7" s="296"/>
      <c r="AD7" s="296"/>
      <c r="AE7" s="296"/>
      <c r="AF7" s="296"/>
      <c r="AG7" s="297"/>
      <c r="AH7" s="701"/>
    </row>
    <row r="8" spans="2:34" ht="17.399999999999999" customHeight="1">
      <c r="B8" s="65"/>
      <c r="C8" s="66"/>
      <c r="D8" s="66"/>
      <c r="E8" s="66"/>
      <c r="K8" s="108"/>
      <c r="L8" s="552" t="s">
        <v>12</v>
      </c>
      <c r="M8" s="238"/>
      <c r="N8" s="238"/>
      <c r="O8" s="238"/>
      <c r="P8" s="238"/>
      <c r="Q8" s="238"/>
      <c r="R8" s="238"/>
      <c r="S8" s="727"/>
      <c r="T8" s="58" t="s">
        <v>2</v>
      </c>
      <c r="U8" s="728" t="str">
        <f>IF(入力用!U8="","",入力用!U8)</f>
        <v/>
      </c>
      <c r="V8" s="728"/>
      <c r="W8" s="728"/>
      <c r="X8" s="728"/>
      <c r="Y8" s="728"/>
      <c r="Z8" s="728"/>
      <c r="AA8" s="728"/>
      <c r="AB8" s="728"/>
      <c r="AC8" s="315"/>
      <c r="AD8" s="315"/>
      <c r="AE8" s="315"/>
      <c r="AF8" s="315"/>
      <c r="AG8" s="316"/>
      <c r="AH8" s="701"/>
    </row>
    <row r="9" spans="2:34" ht="18.600000000000001" customHeight="1">
      <c r="B9" s="65"/>
      <c r="C9" s="66"/>
      <c r="D9" s="66"/>
      <c r="E9" s="66"/>
      <c r="K9" s="66"/>
      <c r="L9" s="711"/>
      <c r="M9" s="626"/>
      <c r="N9" s="626"/>
      <c r="O9" s="626"/>
      <c r="P9" s="626"/>
      <c r="Q9" s="626"/>
      <c r="R9" s="626"/>
      <c r="S9" s="712"/>
      <c r="T9" s="721" t="str">
        <f>IF(入力用!T9="","",入力用!T9)</f>
        <v/>
      </c>
      <c r="U9" s="722"/>
      <c r="V9" s="722"/>
      <c r="W9" s="722"/>
      <c r="X9" s="722"/>
      <c r="Y9" s="722"/>
      <c r="Z9" s="722"/>
      <c r="AA9" s="722"/>
      <c r="AB9" s="722"/>
      <c r="AC9" s="722"/>
      <c r="AD9" s="722"/>
      <c r="AE9" s="722"/>
      <c r="AF9" s="722"/>
      <c r="AG9" s="723"/>
      <c r="AH9" s="701"/>
    </row>
    <row r="10" spans="2:34" ht="12" customHeight="1">
      <c r="B10" s="65"/>
      <c r="C10" s="66"/>
      <c r="D10" s="66"/>
      <c r="E10" s="66"/>
      <c r="K10" s="66"/>
      <c r="L10" s="553"/>
      <c r="M10" s="554"/>
      <c r="N10" s="554"/>
      <c r="O10" s="554"/>
      <c r="P10" s="554"/>
      <c r="Q10" s="554"/>
      <c r="R10" s="554"/>
      <c r="S10" s="713"/>
      <c r="T10" s="229" t="s">
        <v>112</v>
      </c>
      <c r="U10" s="230"/>
      <c r="V10" s="169" t="str">
        <f>IF(入力用!V10="","",入力用!V10)</f>
        <v/>
      </c>
      <c r="W10" s="56" t="s">
        <v>113</v>
      </c>
      <c r="X10" s="296" t="str">
        <f>IF(入力用!X10="","",入力用!X10)</f>
        <v/>
      </c>
      <c r="Y10" s="296"/>
      <c r="Z10" s="296"/>
      <c r="AA10" s="57" t="s">
        <v>115</v>
      </c>
      <c r="AB10" s="296" t="str">
        <f>IF(入力用!AB10="","",入力用!AB10)</f>
        <v/>
      </c>
      <c r="AC10" s="296"/>
      <c r="AD10" s="296"/>
      <c r="AE10" s="296"/>
      <c r="AF10" s="296"/>
      <c r="AG10" s="297"/>
      <c r="AH10" s="701"/>
    </row>
    <row r="11" spans="2:34" ht="15.75" customHeight="1">
      <c r="B11" s="65"/>
      <c r="C11" s="66"/>
      <c r="D11" s="66"/>
      <c r="E11" s="66"/>
      <c r="F11" s="66"/>
      <c r="G11" s="66"/>
      <c r="H11" s="66"/>
      <c r="I11" s="66"/>
      <c r="J11" s="66"/>
      <c r="K11" s="66"/>
      <c r="L11" s="746" t="s">
        <v>1</v>
      </c>
      <c r="M11" s="746"/>
      <c r="N11" s="746"/>
      <c r="O11" s="746"/>
      <c r="P11" s="746"/>
      <c r="Q11" s="746"/>
      <c r="R11" s="746"/>
      <c r="S11" s="746"/>
      <c r="T11" s="747" t="str">
        <f>IF(入力用!T11="","",入力用!T11)</f>
        <v/>
      </c>
      <c r="U11" s="747"/>
      <c r="V11" s="747"/>
      <c r="W11" s="747"/>
      <c r="X11" s="747"/>
      <c r="Y11" s="747"/>
      <c r="Z11" s="747"/>
      <c r="AA11" s="747"/>
      <c r="AB11" s="747"/>
      <c r="AC11" s="747"/>
      <c r="AD11" s="747"/>
      <c r="AE11" s="747"/>
      <c r="AF11" s="747"/>
      <c r="AG11" s="748"/>
      <c r="AH11" s="701"/>
    </row>
    <row r="12" spans="2:34" ht="31.5" customHeight="1">
      <c r="B12" s="65"/>
      <c r="C12" s="71" t="s">
        <v>87</v>
      </c>
      <c r="D12" s="71"/>
      <c r="E12" s="523" t="str">
        <f>IF(入力用!E12="","",入力用!E12)</f>
        <v>　　　年　　月　　日</v>
      </c>
      <c r="F12" s="523"/>
      <c r="G12" s="523"/>
      <c r="H12" s="523"/>
      <c r="I12" s="523"/>
      <c r="J12" s="523"/>
      <c r="K12" s="524"/>
      <c r="L12" s="724" t="s">
        <v>8</v>
      </c>
      <c r="M12" s="724"/>
      <c r="N12" s="724"/>
      <c r="O12" s="724"/>
      <c r="P12" s="724"/>
      <c r="Q12" s="724"/>
      <c r="R12" s="724"/>
      <c r="S12" s="724"/>
      <c r="T12" s="725" t="str">
        <f>IF(入力用!T12="","",入力用!T12)</f>
        <v/>
      </c>
      <c r="U12" s="725"/>
      <c r="V12" s="725"/>
      <c r="W12" s="725"/>
      <c r="X12" s="725"/>
      <c r="Y12" s="725"/>
      <c r="Z12" s="725"/>
      <c r="AA12" s="725"/>
      <c r="AB12" s="725"/>
      <c r="AC12" s="725"/>
      <c r="AD12" s="725"/>
      <c r="AE12" s="725"/>
      <c r="AF12" s="725"/>
      <c r="AG12" s="726"/>
      <c r="AH12" s="701"/>
    </row>
    <row r="13" spans="2:34" ht="31.5" customHeight="1">
      <c r="B13" s="65"/>
      <c r="C13" s="753" t="str">
        <f>IF(入力用!C13="","",入力用!C13)</f>
        <v/>
      </c>
      <c r="D13" s="753"/>
      <c r="E13" s="753"/>
      <c r="F13" s="773" t="s">
        <v>183</v>
      </c>
      <c r="G13" s="773"/>
      <c r="H13" s="773"/>
      <c r="I13" s="773"/>
      <c r="J13" s="773"/>
      <c r="K13" s="66"/>
      <c r="L13" s="652" t="s">
        <v>74</v>
      </c>
      <c r="M13" s="653"/>
      <c r="N13" s="653"/>
      <c r="O13" s="653"/>
      <c r="P13" s="653"/>
      <c r="Q13" s="653"/>
      <c r="R13" s="653"/>
      <c r="S13" s="654"/>
      <c r="T13" s="705" t="str">
        <f>IF(入力用!T13="","",入力用!T13)</f>
        <v/>
      </c>
      <c r="U13" s="706"/>
      <c r="V13" s="706"/>
      <c r="W13" s="706"/>
      <c r="X13" s="706"/>
      <c r="Y13" s="706"/>
      <c r="Z13" s="706"/>
      <c r="AA13" s="706"/>
      <c r="AB13" s="706"/>
      <c r="AC13" s="706"/>
      <c r="AD13" s="706"/>
      <c r="AE13" s="706"/>
      <c r="AF13" s="706"/>
      <c r="AG13" s="707"/>
      <c r="AH13" s="701"/>
    </row>
    <row r="14" spans="2:34" ht="15.75" customHeight="1">
      <c r="B14" s="65"/>
      <c r="C14" s="755"/>
      <c r="D14" s="755"/>
      <c r="E14" s="755"/>
      <c r="F14" s="753"/>
      <c r="G14" s="753"/>
      <c r="H14" s="753"/>
      <c r="I14" s="753"/>
      <c r="J14" s="626"/>
      <c r="K14" s="66"/>
      <c r="L14" s="702" t="s">
        <v>1</v>
      </c>
      <c r="M14" s="702"/>
      <c r="N14" s="702"/>
      <c r="O14" s="702"/>
      <c r="P14" s="702"/>
      <c r="Q14" s="702"/>
      <c r="R14" s="702"/>
      <c r="S14" s="702"/>
      <c r="T14" s="703" t="str">
        <f>IF(入力用!T14="","",入力用!T14)</f>
        <v/>
      </c>
      <c r="U14" s="703"/>
      <c r="V14" s="703"/>
      <c r="W14" s="703"/>
      <c r="X14" s="703"/>
      <c r="Y14" s="703"/>
      <c r="Z14" s="703"/>
      <c r="AA14" s="703"/>
      <c r="AB14" s="703"/>
      <c r="AC14" s="703"/>
      <c r="AD14" s="703"/>
      <c r="AE14" s="703"/>
      <c r="AF14" s="703"/>
      <c r="AG14" s="704"/>
      <c r="AH14" s="701"/>
    </row>
    <row r="15" spans="2:34" ht="16.5" customHeight="1">
      <c r="B15" s="65"/>
      <c r="C15" s="755"/>
      <c r="D15" s="755"/>
      <c r="E15" s="755"/>
      <c r="F15" s="773"/>
      <c r="G15" s="773"/>
      <c r="H15" s="773"/>
      <c r="I15" s="773"/>
      <c r="J15" s="626"/>
      <c r="K15" s="66"/>
      <c r="L15" s="711" t="s">
        <v>13</v>
      </c>
      <c r="M15" s="626"/>
      <c r="N15" s="626"/>
      <c r="O15" s="626"/>
      <c r="P15" s="626"/>
      <c r="Q15" s="626"/>
      <c r="R15" s="626"/>
      <c r="S15" s="712"/>
      <c r="T15" s="714" t="str">
        <f>IF(入力用!T15="","",入力用!T15)</f>
        <v/>
      </c>
      <c r="U15" s="715"/>
      <c r="V15" s="715"/>
      <c r="W15" s="715"/>
      <c r="X15" s="715"/>
      <c r="Y15" s="715"/>
      <c r="Z15" s="715"/>
      <c r="AA15" s="715"/>
      <c r="AB15" s="715"/>
      <c r="AC15" s="715"/>
      <c r="AD15" s="715"/>
      <c r="AE15" s="715"/>
      <c r="AF15" s="715"/>
      <c r="AG15" s="716"/>
      <c r="AH15" s="701"/>
    </row>
    <row r="16" spans="2:34" ht="24.75" customHeight="1">
      <c r="B16" s="65"/>
      <c r="C16" s="755"/>
      <c r="D16" s="755"/>
      <c r="E16" s="755"/>
      <c r="F16" s="783"/>
      <c r="G16" s="783"/>
      <c r="H16" s="783"/>
      <c r="I16" s="783"/>
      <c r="J16" s="76"/>
      <c r="K16" s="66"/>
      <c r="L16" s="553"/>
      <c r="M16" s="554"/>
      <c r="N16" s="554"/>
      <c r="O16" s="554"/>
      <c r="P16" s="554"/>
      <c r="Q16" s="554"/>
      <c r="R16" s="554"/>
      <c r="S16" s="713"/>
      <c r="T16" s="553"/>
      <c r="U16" s="554"/>
      <c r="V16" s="554"/>
      <c r="W16" s="554"/>
      <c r="X16" s="554"/>
      <c r="Y16" s="554"/>
      <c r="Z16" s="554"/>
      <c r="AA16" s="554"/>
      <c r="AB16" s="554"/>
      <c r="AC16" s="554"/>
      <c r="AD16" s="554"/>
      <c r="AE16" s="554"/>
      <c r="AF16" s="554"/>
      <c r="AG16" s="717"/>
      <c r="AH16" s="701"/>
    </row>
    <row r="17" spans="2:35" ht="13.5" customHeight="1">
      <c r="B17" s="65"/>
      <c r="C17" s="784" t="s">
        <v>55</v>
      </c>
      <c r="D17" s="784"/>
      <c r="E17" s="784"/>
      <c r="F17" s="784"/>
      <c r="G17" s="202" t="s">
        <v>116</v>
      </c>
      <c r="H17" s="203"/>
      <c r="I17" s="784" t="s">
        <v>56</v>
      </c>
      <c r="J17" s="784"/>
      <c r="K17" s="784"/>
      <c r="L17" s="693" t="s">
        <v>67</v>
      </c>
      <c r="M17" s="693"/>
      <c r="N17" s="693"/>
      <c r="O17" s="693"/>
      <c r="P17" s="693"/>
      <c r="Q17" s="693"/>
      <c r="R17" s="693"/>
      <c r="S17" s="693"/>
      <c r="T17" s="58" t="s">
        <v>2</v>
      </c>
      <c r="U17" s="728" t="str">
        <f>IF(入力用!U17="","",入力用!U17)</f>
        <v/>
      </c>
      <c r="V17" s="728"/>
      <c r="W17" s="728"/>
      <c r="X17" s="728"/>
      <c r="Y17" s="728"/>
      <c r="Z17" s="728"/>
      <c r="AA17" s="728"/>
      <c r="AB17" s="728"/>
      <c r="AC17" s="328" t="s">
        <v>111</v>
      </c>
      <c r="AD17" s="328"/>
      <c r="AE17" s="744" t="str">
        <f>IF(入力用!AE17="","",入力用!AE17)</f>
        <v/>
      </c>
      <c r="AF17" s="744"/>
      <c r="AG17" s="745"/>
      <c r="AH17" s="701"/>
    </row>
    <row r="18" spans="2:35" ht="25.2" customHeight="1">
      <c r="B18" s="65"/>
      <c r="C18" s="784"/>
      <c r="D18" s="784"/>
      <c r="E18" s="784"/>
      <c r="F18" s="784"/>
      <c r="G18" s="203"/>
      <c r="H18" s="203"/>
      <c r="I18" s="784"/>
      <c r="J18" s="784"/>
      <c r="K18" s="784"/>
      <c r="L18" s="693"/>
      <c r="M18" s="693"/>
      <c r="N18" s="693"/>
      <c r="O18" s="693"/>
      <c r="P18" s="693"/>
      <c r="Q18" s="693"/>
      <c r="R18" s="693"/>
      <c r="S18" s="693"/>
      <c r="T18" s="762" t="str">
        <f>IF(入力用!T18="","",入力用!T18)</f>
        <v/>
      </c>
      <c r="U18" s="763"/>
      <c r="V18" s="763"/>
      <c r="W18" s="763"/>
      <c r="X18" s="763"/>
      <c r="Y18" s="763"/>
      <c r="Z18" s="763"/>
      <c r="AA18" s="763"/>
      <c r="AB18" s="763"/>
      <c r="AC18" s="763"/>
      <c r="AD18" s="763"/>
      <c r="AE18" s="763"/>
      <c r="AF18" s="763"/>
      <c r="AG18" s="764"/>
      <c r="AH18" s="121"/>
    </row>
    <row r="19" spans="2:35" ht="13.5" customHeight="1">
      <c r="B19" s="787" t="s">
        <v>80</v>
      </c>
      <c r="C19" s="788"/>
      <c r="D19" s="788"/>
      <c r="E19" s="788"/>
      <c r="F19" s="788"/>
      <c r="G19" s="66"/>
      <c r="H19" s="66"/>
      <c r="I19" s="66"/>
      <c r="J19" s="66"/>
      <c r="K19" s="66"/>
      <c r="L19" s="693"/>
      <c r="M19" s="693"/>
      <c r="N19" s="693"/>
      <c r="O19" s="693"/>
      <c r="P19" s="693"/>
      <c r="Q19" s="693"/>
      <c r="R19" s="693"/>
      <c r="S19" s="693"/>
      <c r="T19" s="229" t="s">
        <v>112</v>
      </c>
      <c r="U19" s="230"/>
      <c r="V19" s="169" t="str">
        <f>IF(入力用!V19="","",入力用!V19)</f>
        <v/>
      </c>
      <c r="W19" s="56" t="s">
        <v>113</v>
      </c>
      <c r="X19" s="296" t="str">
        <f>IF(入力用!X19="","",入力用!X19)</f>
        <v/>
      </c>
      <c r="Y19" s="296"/>
      <c r="Z19" s="296"/>
      <c r="AA19" s="57" t="s">
        <v>115</v>
      </c>
      <c r="AB19" s="296" t="str">
        <f>IF(入力用!AB19="","",入力用!AB19)</f>
        <v/>
      </c>
      <c r="AC19" s="296"/>
      <c r="AD19" s="296"/>
      <c r="AE19" s="296"/>
      <c r="AF19" s="296"/>
      <c r="AG19" s="297"/>
      <c r="AH19" s="121"/>
    </row>
    <row r="20" spans="2:35" ht="16.5" customHeight="1">
      <c r="B20" s="65"/>
      <c r="G20" s="66"/>
      <c r="H20" s="66"/>
      <c r="I20" s="66"/>
      <c r="J20" s="66"/>
      <c r="K20" s="66"/>
      <c r="L20" s="552" t="s">
        <v>1</v>
      </c>
      <c r="M20" s="238"/>
      <c r="N20" s="238"/>
      <c r="O20" s="238"/>
      <c r="P20" s="238"/>
      <c r="Q20" s="238"/>
      <c r="R20" s="238"/>
      <c r="S20" s="727"/>
      <c r="T20" s="703" t="str">
        <f>IF(入力用!T20="","",入力用!T20)</f>
        <v/>
      </c>
      <c r="U20" s="703"/>
      <c r="V20" s="703"/>
      <c r="W20" s="703"/>
      <c r="X20" s="703"/>
      <c r="Y20" s="703"/>
      <c r="Z20" s="703"/>
      <c r="AA20" s="703"/>
      <c r="AB20" s="703"/>
      <c r="AC20" s="703"/>
      <c r="AD20" s="703"/>
      <c r="AE20" s="703"/>
      <c r="AF20" s="703"/>
      <c r="AG20" s="704"/>
      <c r="AH20" s="695" t="s">
        <v>130</v>
      </c>
    </row>
    <row r="21" spans="2:35" ht="10.8" customHeight="1">
      <c r="B21" s="122"/>
      <c r="C21" s="123"/>
      <c r="D21" s="123"/>
      <c r="E21" s="123"/>
      <c r="F21" s="123"/>
      <c r="G21" s="123"/>
      <c r="H21" s="123"/>
      <c r="I21" s="123"/>
      <c r="J21" s="123"/>
      <c r="K21" s="124"/>
      <c r="L21" s="769" t="s">
        <v>77</v>
      </c>
      <c r="M21" s="770"/>
      <c r="N21" s="770"/>
      <c r="O21" s="775" t="s">
        <v>109</v>
      </c>
      <c r="P21" s="775"/>
      <c r="Q21" s="775"/>
      <c r="R21" s="775"/>
      <c r="S21" s="776"/>
      <c r="T21" s="58" t="s">
        <v>2</v>
      </c>
      <c r="U21" s="728" t="str">
        <f>IF(入力用!$U$21="","",入力用!$U$21)</f>
        <v/>
      </c>
      <c r="V21" s="728"/>
      <c r="W21" s="728"/>
      <c r="X21" s="728"/>
      <c r="Y21" s="728"/>
      <c r="Z21" s="728"/>
      <c r="AA21" s="728"/>
      <c r="AB21" s="728"/>
      <c r="AC21" s="328" t="s">
        <v>111</v>
      </c>
      <c r="AD21" s="328"/>
      <c r="AE21" s="744" t="str">
        <f>IF(入力用!AE21="","",入力用!AE21)</f>
        <v/>
      </c>
      <c r="AF21" s="744"/>
      <c r="AG21" s="745"/>
      <c r="AH21" s="695"/>
    </row>
    <row r="22" spans="2:35" ht="17.399999999999999" customHeight="1">
      <c r="B22" s="122"/>
      <c r="C22" s="123"/>
      <c r="D22" s="123"/>
      <c r="E22" s="123"/>
      <c r="F22" s="123"/>
      <c r="G22" s="123"/>
      <c r="H22" s="123"/>
      <c r="I22" s="123"/>
      <c r="J22" s="123"/>
      <c r="K22" s="124"/>
      <c r="L22" s="769"/>
      <c r="M22" s="770"/>
      <c r="N22" s="770"/>
      <c r="O22" s="775"/>
      <c r="P22" s="775"/>
      <c r="Q22" s="775"/>
      <c r="R22" s="775"/>
      <c r="S22" s="776"/>
      <c r="T22" s="778" t="str">
        <f>IF(入力用!T22="","",入力用!T22)</f>
        <v/>
      </c>
      <c r="U22" s="779"/>
      <c r="V22" s="779"/>
      <c r="W22" s="779"/>
      <c r="X22" s="779"/>
      <c r="Y22" s="779"/>
      <c r="Z22" s="779"/>
      <c r="AA22" s="779"/>
      <c r="AB22" s="779"/>
      <c r="AC22" s="779"/>
      <c r="AD22" s="779"/>
      <c r="AE22" s="779"/>
      <c r="AF22" s="779"/>
      <c r="AG22" s="780"/>
      <c r="AH22" s="695"/>
    </row>
    <row r="23" spans="2:35" ht="10.8" customHeight="1">
      <c r="B23" s="122"/>
      <c r="C23" s="123"/>
      <c r="D23" s="123"/>
      <c r="E23" s="123"/>
      <c r="F23" s="123"/>
      <c r="G23" s="123"/>
      <c r="H23" s="123"/>
      <c r="I23" s="123"/>
      <c r="J23" s="123"/>
      <c r="K23" s="124"/>
      <c r="L23" s="771"/>
      <c r="M23" s="772"/>
      <c r="N23" s="772"/>
      <c r="O23" s="230"/>
      <c r="P23" s="230"/>
      <c r="Q23" s="230"/>
      <c r="R23" s="230"/>
      <c r="S23" s="777"/>
      <c r="T23" s="229" t="s">
        <v>112</v>
      </c>
      <c r="U23" s="230"/>
      <c r="V23" s="169" t="str">
        <f>IF(入力用!V23="","",入力用!V23)</f>
        <v/>
      </c>
      <c r="W23" s="56" t="s">
        <v>113</v>
      </c>
      <c r="X23" s="296" t="str">
        <f>IF(入力用!X23="","",入力用!X23)</f>
        <v/>
      </c>
      <c r="Y23" s="296"/>
      <c r="Z23" s="296"/>
      <c r="AA23" s="57" t="s">
        <v>115</v>
      </c>
      <c r="AB23" s="296" t="str">
        <f>IF(入力用!AB23="","",入力用!AB23)</f>
        <v/>
      </c>
      <c r="AC23" s="296"/>
      <c r="AD23" s="296"/>
      <c r="AE23" s="296"/>
      <c r="AF23" s="296"/>
      <c r="AG23" s="297"/>
      <c r="AH23" s="695"/>
    </row>
    <row r="24" spans="2:35" ht="12" customHeight="1">
      <c r="B24" s="785" t="s">
        <v>169</v>
      </c>
      <c r="C24" s="786"/>
      <c r="D24" s="301" t="s">
        <v>15</v>
      </c>
      <c r="E24" s="301"/>
      <c r="F24" s="301"/>
      <c r="G24" s="302"/>
      <c r="H24" s="758" t="s">
        <v>198</v>
      </c>
      <c r="I24" s="759"/>
      <c r="J24" s="765" t="str">
        <f>IF(入力用!J24="","",入力用!J24)</f>
        <v>年　月　日</v>
      </c>
      <c r="K24" s="765"/>
      <c r="L24" s="765"/>
      <c r="M24" s="766"/>
      <c r="N24" s="693" t="s">
        <v>16</v>
      </c>
      <c r="O24" s="693"/>
      <c r="P24" s="693"/>
      <c r="Q24" s="693"/>
      <c r="R24" s="693"/>
      <c r="S24" s="693"/>
      <c r="T24" s="552" t="s">
        <v>88</v>
      </c>
      <c r="U24" s="238"/>
      <c r="V24" s="736" t="str">
        <f>IF(入力用!V24="","",入力用!V24)</f>
        <v>　　　　　月 　　 　　日</v>
      </c>
      <c r="W24" s="736"/>
      <c r="X24" s="736"/>
      <c r="Y24" s="736"/>
      <c r="Z24" s="736"/>
      <c r="AA24" s="736"/>
      <c r="AB24" s="736"/>
      <c r="AC24" s="736"/>
      <c r="AD24" s="238" t="s">
        <v>89</v>
      </c>
      <c r="AE24" s="736" t="str">
        <f>IF(入力用!AE24="","",入力用!AE24)</f>
        <v xml:space="preserve">          月　　    　日</v>
      </c>
      <c r="AF24" s="736"/>
      <c r="AG24" s="781"/>
      <c r="AH24" s="695"/>
    </row>
    <row r="25" spans="2:35" ht="12" customHeight="1">
      <c r="B25" s="792" t="s">
        <v>170</v>
      </c>
      <c r="C25" s="793"/>
      <c r="D25" s="303"/>
      <c r="E25" s="303"/>
      <c r="F25" s="303"/>
      <c r="G25" s="304"/>
      <c r="H25" s="760"/>
      <c r="I25" s="761"/>
      <c r="J25" s="767"/>
      <c r="K25" s="767"/>
      <c r="L25" s="767"/>
      <c r="M25" s="768"/>
      <c r="N25" s="693"/>
      <c r="O25" s="693"/>
      <c r="P25" s="693"/>
      <c r="Q25" s="693"/>
      <c r="R25" s="693"/>
      <c r="S25" s="693"/>
      <c r="T25" s="553"/>
      <c r="U25" s="554"/>
      <c r="V25" s="737"/>
      <c r="W25" s="737"/>
      <c r="X25" s="737"/>
      <c r="Y25" s="737"/>
      <c r="Z25" s="737"/>
      <c r="AA25" s="737"/>
      <c r="AB25" s="737"/>
      <c r="AC25" s="737"/>
      <c r="AD25" s="554"/>
      <c r="AE25" s="737"/>
      <c r="AF25" s="737"/>
      <c r="AG25" s="782"/>
      <c r="AH25" s="695"/>
    </row>
    <row r="26" spans="2:35" ht="12" customHeight="1">
      <c r="B26" s="789" t="s">
        <v>17</v>
      </c>
      <c r="C26" s="790"/>
      <c r="D26" s="790"/>
      <c r="E26" s="790"/>
      <c r="F26" s="790"/>
      <c r="G26" s="790"/>
      <c r="H26" s="697" t="str">
        <f>IF(入力用!H26="","",入力用!H26)</f>
        <v>円</v>
      </c>
      <c r="I26" s="697"/>
      <c r="J26" s="697"/>
      <c r="K26" s="697"/>
      <c r="L26" s="697"/>
      <c r="M26" s="697"/>
      <c r="N26" s="551" t="s">
        <v>19</v>
      </c>
      <c r="O26" s="551"/>
      <c r="P26" s="551"/>
      <c r="Q26" s="551"/>
      <c r="R26" s="551"/>
      <c r="S26" s="551"/>
      <c r="T26" s="738" t="s">
        <v>78</v>
      </c>
      <c r="U26" s="739"/>
      <c r="V26" s="740"/>
      <c r="W26" s="113" t="s">
        <v>179</v>
      </c>
      <c r="X26" s="749" t="str">
        <f>IF(入力用!X26="","",入力用!X26)</f>
        <v>・　　　　　・</v>
      </c>
      <c r="Y26" s="749"/>
      <c r="Z26" s="749"/>
      <c r="AA26" s="749"/>
      <c r="AB26" s="749"/>
      <c r="AC26" s="749"/>
      <c r="AD26" s="739" t="s">
        <v>90</v>
      </c>
      <c r="AE26" s="739"/>
      <c r="AF26" s="731" t="str">
        <f>IF(入力用!AF26="","",入力用!AF26)</f>
        <v/>
      </c>
      <c r="AG26" s="733" t="s">
        <v>91</v>
      </c>
      <c r="AH26" s="695"/>
    </row>
    <row r="27" spans="2:35" ht="12" customHeight="1">
      <c r="B27" s="791"/>
      <c r="C27" s="790"/>
      <c r="D27" s="790"/>
      <c r="E27" s="790"/>
      <c r="F27" s="790"/>
      <c r="G27" s="790"/>
      <c r="H27" s="697"/>
      <c r="I27" s="697"/>
      <c r="J27" s="697"/>
      <c r="K27" s="697"/>
      <c r="L27" s="697"/>
      <c r="M27" s="697"/>
      <c r="N27" s="551"/>
      <c r="O27" s="551"/>
      <c r="P27" s="551"/>
      <c r="Q27" s="551"/>
      <c r="R27" s="551"/>
      <c r="S27" s="551"/>
      <c r="T27" s="756"/>
      <c r="U27" s="543"/>
      <c r="V27" s="757"/>
      <c r="W27" s="114" t="s">
        <v>180</v>
      </c>
      <c r="X27" s="735" t="str">
        <f>IF(入力用!X27="","",入力用!X27)</f>
        <v>・　　　　　・</v>
      </c>
      <c r="Y27" s="735"/>
      <c r="Z27" s="735"/>
      <c r="AA27" s="735"/>
      <c r="AB27" s="735"/>
      <c r="AC27" s="735"/>
      <c r="AD27" s="742"/>
      <c r="AE27" s="742"/>
      <c r="AF27" s="732"/>
      <c r="AG27" s="734"/>
      <c r="AH27" s="695"/>
    </row>
    <row r="28" spans="2:35" ht="12" customHeight="1">
      <c r="B28" s="696" t="s">
        <v>18</v>
      </c>
      <c r="C28" s="693"/>
      <c r="D28" s="693"/>
      <c r="E28" s="693"/>
      <c r="F28" s="693"/>
      <c r="G28" s="693"/>
      <c r="H28" s="697" t="str">
        <f>IF(入力用!H28="","",入力用!H28)</f>
        <v>円</v>
      </c>
      <c r="I28" s="697"/>
      <c r="J28" s="697"/>
      <c r="K28" s="697"/>
      <c r="L28" s="697"/>
      <c r="M28" s="697"/>
      <c r="N28" s="551"/>
      <c r="O28" s="551"/>
      <c r="P28" s="551"/>
      <c r="Q28" s="551"/>
      <c r="R28" s="551"/>
      <c r="S28" s="551"/>
      <c r="T28" s="738" t="s">
        <v>79</v>
      </c>
      <c r="U28" s="739"/>
      <c r="V28" s="740"/>
      <c r="W28" s="113" t="s">
        <v>179</v>
      </c>
      <c r="X28" s="749" t="str">
        <f>IF(入力用!X28="","",入力用!X28)</f>
        <v>・　　　　　・</v>
      </c>
      <c r="Y28" s="749"/>
      <c r="Z28" s="749"/>
      <c r="AA28" s="749"/>
      <c r="AB28" s="749"/>
      <c r="AC28" s="749"/>
      <c r="AD28" s="739" t="s">
        <v>90</v>
      </c>
      <c r="AE28" s="739"/>
      <c r="AF28" s="731" t="str">
        <f>IF(入力用!AF28="","",入力用!AF28)</f>
        <v/>
      </c>
      <c r="AG28" s="733" t="s">
        <v>91</v>
      </c>
      <c r="AH28" s="695"/>
    </row>
    <row r="29" spans="2:35" ht="12" customHeight="1">
      <c r="B29" s="696"/>
      <c r="C29" s="693"/>
      <c r="D29" s="693"/>
      <c r="E29" s="693"/>
      <c r="F29" s="693"/>
      <c r="G29" s="693"/>
      <c r="H29" s="697"/>
      <c r="I29" s="697"/>
      <c r="J29" s="697"/>
      <c r="K29" s="697"/>
      <c r="L29" s="697"/>
      <c r="M29" s="697"/>
      <c r="N29" s="551"/>
      <c r="O29" s="551"/>
      <c r="P29" s="551"/>
      <c r="Q29" s="551"/>
      <c r="R29" s="551"/>
      <c r="S29" s="551"/>
      <c r="T29" s="741"/>
      <c r="U29" s="742"/>
      <c r="V29" s="743"/>
      <c r="W29" s="114" t="s">
        <v>180</v>
      </c>
      <c r="X29" s="735" t="str">
        <f>IF(入力用!X29="","",入力用!X29)</f>
        <v>・　　　　　・</v>
      </c>
      <c r="Y29" s="735"/>
      <c r="Z29" s="735"/>
      <c r="AA29" s="735"/>
      <c r="AB29" s="735"/>
      <c r="AC29" s="735"/>
      <c r="AD29" s="742"/>
      <c r="AE29" s="742"/>
      <c r="AF29" s="732"/>
      <c r="AG29" s="734"/>
      <c r="AH29" s="695"/>
    </row>
    <row r="30" spans="2:35" ht="24.75" customHeight="1">
      <c r="B30" s="696"/>
      <c r="C30" s="693"/>
      <c r="D30" s="693"/>
      <c r="E30" s="693"/>
      <c r="F30" s="693"/>
      <c r="G30" s="693"/>
      <c r="H30" s="697"/>
      <c r="I30" s="697"/>
      <c r="J30" s="697"/>
      <c r="K30" s="697"/>
      <c r="L30" s="697"/>
      <c r="M30" s="697"/>
      <c r="N30" s="540" t="s">
        <v>20</v>
      </c>
      <c r="O30" s="541"/>
      <c r="P30" s="541"/>
      <c r="Q30" s="541"/>
      <c r="R30" s="541"/>
      <c r="S30" s="541"/>
      <c r="T30" s="541"/>
      <c r="U30" s="541"/>
      <c r="V30" s="541"/>
      <c r="W30" s="541"/>
      <c r="X30" s="541"/>
      <c r="Y30" s="541"/>
      <c r="Z30" s="542"/>
      <c r="AA30" s="652" t="s">
        <v>199</v>
      </c>
      <c r="AB30" s="653"/>
      <c r="AC30" s="653"/>
      <c r="AD30" s="653"/>
      <c r="AE30" s="656" t="str">
        <f>IF(入力用!AE30="","",入力用!AE30)</f>
        <v>年　　月　　日</v>
      </c>
      <c r="AF30" s="656"/>
      <c r="AG30" s="754"/>
      <c r="AH30" s="695"/>
    </row>
    <row r="31" spans="2:35" ht="22.5" customHeight="1">
      <c r="B31" s="658" t="s">
        <v>21</v>
      </c>
      <c r="C31" s="750" t="s">
        <v>72</v>
      </c>
      <c r="D31" s="751"/>
      <c r="E31" s="751"/>
      <c r="F31" s="751"/>
      <c r="G31" s="751"/>
      <c r="H31" s="751"/>
      <c r="I31" s="751"/>
      <c r="J31" s="751"/>
      <c r="K31" s="751"/>
      <c r="L31" s="751"/>
      <c r="M31" s="752"/>
      <c r="N31" s="693" t="s">
        <v>22</v>
      </c>
      <c r="O31" s="693"/>
      <c r="P31" s="693"/>
      <c r="Q31" s="693"/>
      <c r="R31" s="693"/>
      <c r="S31" s="693"/>
      <c r="T31" s="652" t="str">
        <f>IF(入力用!T31="","",入力用!T31)</f>
        <v/>
      </c>
      <c r="U31" s="653"/>
      <c r="V31" s="653"/>
      <c r="W31" s="653" t="s">
        <v>92</v>
      </c>
      <c r="X31" s="654"/>
      <c r="Y31" s="693" t="s">
        <v>68</v>
      </c>
      <c r="Z31" s="693"/>
      <c r="AA31" s="693"/>
      <c r="AB31" s="693"/>
      <c r="AC31" s="693"/>
      <c r="AD31" s="693"/>
      <c r="AE31" s="652" t="str">
        <f>IF(入力用!AE31="","",入力用!AE31)</f>
        <v/>
      </c>
      <c r="AF31" s="653"/>
      <c r="AG31" s="80" t="s">
        <v>92</v>
      </c>
      <c r="AH31" s="695"/>
    </row>
    <row r="32" spans="2:35" ht="19.2" customHeight="1">
      <c r="B32" s="659"/>
      <c r="C32" s="698" t="str">
        <f>IF(入力用!C32="","",入力用!C32)</f>
        <v/>
      </c>
      <c r="D32" s="699"/>
      <c r="E32" s="699"/>
      <c r="F32" s="699"/>
      <c r="G32" s="699"/>
      <c r="H32" s="699"/>
      <c r="I32" s="699"/>
      <c r="J32" s="699"/>
      <c r="K32" s="699"/>
      <c r="L32" s="699"/>
      <c r="M32" s="700"/>
      <c r="N32" s="667" t="s">
        <v>23</v>
      </c>
      <c r="O32" s="774" t="s">
        <v>24</v>
      </c>
      <c r="P32" s="774"/>
      <c r="Q32" s="774"/>
      <c r="R32" s="774"/>
      <c r="S32" s="774"/>
      <c r="T32" s="774"/>
      <c r="U32" s="774"/>
      <c r="V32" s="774" t="s">
        <v>25</v>
      </c>
      <c r="W32" s="774"/>
      <c r="X32" s="774"/>
      <c r="Y32" s="774"/>
      <c r="Z32" s="774"/>
      <c r="AA32" s="774"/>
      <c r="AB32" s="774"/>
      <c r="AC32" s="774"/>
      <c r="AD32" s="774"/>
      <c r="AE32" s="774"/>
      <c r="AF32" s="549" t="s">
        <v>26</v>
      </c>
      <c r="AG32" s="550"/>
      <c r="AH32" s="695"/>
      <c r="AI32" s="81"/>
    </row>
    <row r="33" spans="2:34" ht="25.2" customHeight="1">
      <c r="B33" s="659"/>
      <c r="C33" s="698"/>
      <c r="D33" s="699"/>
      <c r="E33" s="699"/>
      <c r="F33" s="699"/>
      <c r="G33" s="699"/>
      <c r="H33" s="699"/>
      <c r="I33" s="699"/>
      <c r="J33" s="699"/>
      <c r="K33" s="699"/>
      <c r="L33" s="699"/>
      <c r="M33" s="700"/>
      <c r="N33" s="668"/>
      <c r="O33" s="629" t="str">
        <f>IF(入力用!O33="","",入力用!O33)</f>
        <v/>
      </c>
      <c r="P33" s="630"/>
      <c r="Q33" s="630"/>
      <c r="R33" s="630"/>
      <c r="S33" s="630"/>
      <c r="T33" s="630"/>
      <c r="U33" s="631"/>
      <c r="V33" s="635" t="str">
        <f>IF(入力用!V33="","",入力用!V33)</f>
        <v/>
      </c>
      <c r="W33" s="636"/>
      <c r="X33" s="636"/>
      <c r="Y33" s="636"/>
      <c r="Z33" s="636"/>
      <c r="AA33" s="636"/>
      <c r="AB33" s="636"/>
      <c r="AC33" s="636"/>
      <c r="AD33" s="636"/>
      <c r="AE33" s="637"/>
      <c r="AF33" s="545" t="str">
        <f>IF(入力用!AF33="","",入力用!AF33)</f>
        <v>・　　・</v>
      </c>
      <c r="AG33" s="546"/>
      <c r="AH33" s="695"/>
    </row>
    <row r="34" spans="2:34" ht="11.4" customHeight="1">
      <c r="B34" s="659"/>
      <c r="C34" s="698"/>
      <c r="D34" s="699"/>
      <c r="E34" s="699"/>
      <c r="F34" s="699"/>
      <c r="G34" s="699"/>
      <c r="H34" s="699"/>
      <c r="I34" s="699"/>
      <c r="J34" s="699"/>
      <c r="K34" s="699"/>
      <c r="L34" s="699"/>
      <c r="M34" s="700"/>
      <c r="N34" s="668"/>
      <c r="O34" s="632"/>
      <c r="P34" s="633"/>
      <c r="Q34" s="633"/>
      <c r="R34" s="633"/>
      <c r="S34" s="633"/>
      <c r="T34" s="633"/>
      <c r="U34" s="634"/>
      <c r="V34" s="43" t="s">
        <v>112</v>
      </c>
      <c r="W34" s="118" t="str">
        <f>IF(入力用!W34="","",入力用!W34)</f>
        <v/>
      </c>
      <c r="X34" s="44" t="s">
        <v>113</v>
      </c>
      <c r="Y34" s="645" t="str">
        <f>IF(入力用!Y34="","",入力用!Y34)</f>
        <v/>
      </c>
      <c r="Z34" s="645"/>
      <c r="AA34" s="44" t="s">
        <v>118</v>
      </c>
      <c r="AB34" s="645" t="str">
        <f>IF(入力用!AB34="","",入力用!AB34)</f>
        <v/>
      </c>
      <c r="AC34" s="645"/>
      <c r="AD34" s="645"/>
      <c r="AE34" s="45"/>
      <c r="AF34" s="547"/>
      <c r="AG34" s="548"/>
      <c r="AH34" s="695"/>
    </row>
    <row r="35" spans="2:34" ht="26.4" customHeight="1">
      <c r="B35" s="659"/>
      <c r="C35" s="611" t="s">
        <v>93</v>
      </c>
      <c r="D35" s="612"/>
      <c r="E35" s="612"/>
      <c r="F35" s="612"/>
      <c r="G35" s="612"/>
      <c r="H35" s="612"/>
      <c r="I35" s="612"/>
      <c r="J35" s="612"/>
      <c r="K35" s="612"/>
      <c r="L35" s="612"/>
      <c r="M35" s="613"/>
      <c r="N35" s="668"/>
      <c r="O35" s="629" t="str">
        <f>IF(入力用!O35="","",入力用!O35)</f>
        <v/>
      </c>
      <c r="P35" s="630"/>
      <c r="Q35" s="630"/>
      <c r="R35" s="630"/>
      <c r="S35" s="630"/>
      <c r="T35" s="630"/>
      <c r="U35" s="631"/>
      <c r="V35" s="635" t="str">
        <f>IF(入力用!V35="","",入力用!V35)</f>
        <v/>
      </c>
      <c r="W35" s="636"/>
      <c r="X35" s="636"/>
      <c r="Y35" s="636"/>
      <c r="Z35" s="636"/>
      <c r="AA35" s="636"/>
      <c r="AB35" s="636"/>
      <c r="AC35" s="636"/>
      <c r="AD35" s="636"/>
      <c r="AE35" s="637"/>
      <c r="AF35" s="545" t="str">
        <f>IF(入力用!AF35="","",入力用!AF35)</f>
        <v>・　　・</v>
      </c>
      <c r="AG35" s="546"/>
      <c r="AH35" s="695"/>
    </row>
    <row r="36" spans="2:34" ht="12" customHeight="1">
      <c r="B36" s="659"/>
      <c r="C36" s="661" t="str">
        <f>IF(入力用!C36="","",入力用!C36)</f>
        <v/>
      </c>
      <c r="D36" s="662"/>
      <c r="E36" s="662"/>
      <c r="F36" s="662"/>
      <c r="G36" s="662"/>
      <c r="H36" s="662"/>
      <c r="I36" s="662"/>
      <c r="J36" s="662"/>
      <c r="K36" s="662"/>
      <c r="L36" s="662"/>
      <c r="M36" s="663"/>
      <c r="N36" s="668"/>
      <c r="O36" s="632"/>
      <c r="P36" s="633"/>
      <c r="Q36" s="633"/>
      <c r="R36" s="633"/>
      <c r="S36" s="633"/>
      <c r="T36" s="633"/>
      <c r="U36" s="634"/>
      <c r="V36" s="43" t="s">
        <v>112</v>
      </c>
      <c r="W36" s="118" t="str">
        <f>IF(入力用!W36="","",入力用!W36)</f>
        <v/>
      </c>
      <c r="X36" s="44" t="s">
        <v>113</v>
      </c>
      <c r="Y36" s="645" t="str">
        <f>IF(入力用!Y36="","",入力用!Y36)</f>
        <v/>
      </c>
      <c r="Z36" s="645"/>
      <c r="AA36" s="44" t="s">
        <v>118</v>
      </c>
      <c r="AB36" s="645" t="str">
        <f>IF(入力用!AB36="","",入力用!AB36)</f>
        <v/>
      </c>
      <c r="AC36" s="645"/>
      <c r="AD36" s="645"/>
      <c r="AE36" s="45"/>
      <c r="AF36" s="547"/>
      <c r="AG36" s="548"/>
      <c r="AH36" s="695"/>
    </row>
    <row r="37" spans="2:34" ht="25.8" customHeight="1">
      <c r="B37" s="659"/>
      <c r="C37" s="661"/>
      <c r="D37" s="662"/>
      <c r="E37" s="662"/>
      <c r="F37" s="662"/>
      <c r="G37" s="662"/>
      <c r="H37" s="662"/>
      <c r="I37" s="662"/>
      <c r="J37" s="662"/>
      <c r="K37" s="662"/>
      <c r="L37" s="662"/>
      <c r="M37" s="663"/>
      <c r="N37" s="668"/>
      <c r="O37" s="629" t="str">
        <f>IF(入力用!O37="","",入力用!O37)</f>
        <v/>
      </c>
      <c r="P37" s="630"/>
      <c r="Q37" s="630"/>
      <c r="R37" s="630"/>
      <c r="S37" s="630"/>
      <c r="T37" s="630"/>
      <c r="U37" s="631"/>
      <c r="V37" s="635" t="str">
        <f>IF(入力用!V37="","",入力用!V37)</f>
        <v/>
      </c>
      <c r="W37" s="636"/>
      <c r="X37" s="636"/>
      <c r="Y37" s="636"/>
      <c r="Z37" s="636"/>
      <c r="AA37" s="636"/>
      <c r="AB37" s="636"/>
      <c r="AC37" s="636"/>
      <c r="AD37" s="636"/>
      <c r="AE37" s="637"/>
      <c r="AF37" s="545" t="str">
        <f>IF(入力用!AF37="","",入力用!AF37)</f>
        <v>・　　・</v>
      </c>
      <c r="AG37" s="546"/>
      <c r="AH37" s="695"/>
    </row>
    <row r="38" spans="2:34" ht="12" customHeight="1">
      <c r="B38" s="660"/>
      <c r="C38" s="664"/>
      <c r="D38" s="665"/>
      <c r="E38" s="665"/>
      <c r="F38" s="665"/>
      <c r="G38" s="665"/>
      <c r="H38" s="665"/>
      <c r="I38" s="665"/>
      <c r="J38" s="665"/>
      <c r="K38" s="665"/>
      <c r="L38" s="665"/>
      <c r="M38" s="666"/>
      <c r="N38" s="669"/>
      <c r="O38" s="632"/>
      <c r="P38" s="633"/>
      <c r="Q38" s="633"/>
      <c r="R38" s="633"/>
      <c r="S38" s="633"/>
      <c r="T38" s="633"/>
      <c r="U38" s="634"/>
      <c r="V38" s="43" t="s">
        <v>112</v>
      </c>
      <c r="W38" s="118" t="str">
        <f>IF(入力用!W38="","",入力用!W38)</f>
        <v/>
      </c>
      <c r="X38" s="44" t="s">
        <v>113</v>
      </c>
      <c r="Y38" s="645" t="str">
        <f>IF(入力用!Y38="","",入力用!Y38)</f>
        <v/>
      </c>
      <c r="Z38" s="645"/>
      <c r="AA38" s="44" t="s">
        <v>118</v>
      </c>
      <c r="AB38" s="645" t="str">
        <f>IF(入力用!AB38="","",入力用!AB38)</f>
        <v/>
      </c>
      <c r="AC38" s="645"/>
      <c r="AD38" s="645"/>
      <c r="AE38" s="45"/>
      <c r="AF38" s="547"/>
      <c r="AG38" s="548"/>
      <c r="AH38" s="695"/>
    </row>
    <row r="39" spans="2:34" ht="15.9" customHeight="1">
      <c r="B39" s="646" t="s">
        <v>27</v>
      </c>
      <c r="C39" s="238"/>
      <c r="D39" s="238"/>
      <c r="E39" s="238"/>
      <c r="F39" s="238"/>
      <c r="G39" s="73" t="str">
        <f>入力用!G39</f>
        <v>１</v>
      </c>
      <c r="H39" s="82" t="s">
        <v>96</v>
      </c>
      <c r="I39" s="82"/>
      <c r="J39" s="82"/>
      <c r="K39" s="82"/>
      <c r="L39" s="82"/>
      <c r="M39" s="82"/>
      <c r="N39" s="83"/>
      <c r="O39" s="74"/>
      <c r="P39" s="74"/>
      <c r="Q39" s="84" t="s">
        <v>127</v>
      </c>
      <c r="R39" s="555" t="str">
        <f>IF(入力用!R39="","",入力用!R39)</f>
        <v/>
      </c>
      <c r="S39" s="555"/>
      <c r="T39" s="555"/>
      <c r="U39" s="238" t="s">
        <v>128</v>
      </c>
      <c r="V39" s="238"/>
      <c r="W39" s="238"/>
      <c r="X39" s="238"/>
      <c r="Y39" s="238"/>
      <c r="Z39" s="238"/>
      <c r="AA39" s="238" t="str">
        <f>IF(入力用!AA39="","",入力用!AA39)</f>
        <v/>
      </c>
      <c r="AB39" s="238"/>
      <c r="AC39" s="238"/>
      <c r="AD39" s="238"/>
      <c r="AE39" s="125" t="s">
        <v>113</v>
      </c>
      <c r="AF39" s="74"/>
      <c r="AG39" s="79"/>
      <c r="AH39" s="695"/>
    </row>
    <row r="40" spans="2:34" ht="15.9" customHeight="1">
      <c r="B40" s="647"/>
      <c r="C40" s="626"/>
      <c r="D40" s="626"/>
      <c r="E40" s="626"/>
      <c r="F40" s="626"/>
      <c r="G40" s="67" t="str">
        <f>入力用!G40</f>
        <v>２</v>
      </c>
      <c r="H40" s="66" t="s">
        <v>94</v>
      </c>
      <c r="I40" s="66"/>
      <c r="J40" s="66"/>
      <c r="K40" s="66"/>
      <c r="L40" s="66"/>
      <c r="M40" s="66"/>
      <c r="N40" s="86"/>
      <c r="O40" s="68"/>
      <c r="P40" s="68"/>
      <c r="Q40" s="66"/>
      <c r="R40" s="66"/>
      <c r="S40" s="68"/>
      <c r="T40" s="626" t="str">
        <f>入力用!T40</f>
        <v>３</v>
      </c>
      <c r="U40" s="626"/>
      <c r="V40" s="77" t="s">
        <v>97</v>
      </c>
      <c r="W40" s="87"/>
      <c r="X40" s="87"/>
      <c r="Y40" s="88"/>
      <c r="Z40" s="87"/>
      <c r="AA40" s="87"/>
      <c r="AB40" s="87"/>
      <c r="AC40" s="87"/>
      <c r="AD40" s="543" t="s">
        <v>105</v>
      </c>
      <c r="AE40" s="543"/>
      <c r="AF40" s="543"/>
      <c r="AG40" s="544"/>
      <c r="AH40" s="695"/>
    </row>
    <row r="41" spans="2:34" ht="15.9" customHeight="1">
      <c r="B41" s="648"/>
      <c r="C41" s="554"/>
      <c r="D41" s="554"/>
      <c r="E41" s="554"/>
      <c r="F41" s="554"/>
      <c r="G41" s="69" t="str">
        <f>入力用!G41</f>
        <v>４</v>
      </c>
      <c r="H41" s="89" t="s">
        <v>95</v>
      </c>
      <c r="I41" s="89"/>
      <c r="J41" s="89"/>
      <c r="K41" s="89"/>
      <c r="L41" s="89"/>
      <c r="M41" s="89"/>
      <c r="N41" s="89"/>
      <c r="O41" s="89"/>
      <c r="P41" s="89"/>
      <c r="Q41" s="90"/>
      <c r="R41" s="90"/>
      <c r="S41" s="89"/>
      <c r="T41" s="626" t="str">
        <f>入力用!T41</f>
        <v>５</v>
      </c>
      <c r="U41" s="626"/>
      <c r="V41" s="358" t="s">
        <v>126</v>
      </c>
      <c r="W41" s="358"/>
      <c r="X41" s="358"/>
      <c r="Y41" s="556" t="str">
        <f>IF(入力用!Y41="","",入力用!Y41)</f>
        <v/>
      </c>
      <c r="Z41" s="556"/>
      <c r="AA41" s="556"/>
      <c r="AB41" s="556"/>
      <c r="AC41" s="556"/>
      <c r="AD41" s="556"/>
      <c r="AE41" s="556"/>
      <c r="AF41" s="556"/>
      <c r="AG41" s="38" t="s">
        <v>121</v>
      </c>
      <c r="AH41" s="695"/>
    </row>
    <row r="42" spans="2:34" ht="22.5" customHeight="1">
      <c r="B42" s="627" t="s">
        <v>28</v>
      </c>
      <c r="C42" s="628"/>
      <c r="D42" s="628"/>
      <c r="E42" s="628"/>
      <c r="F42" s="628"/>
      <c r="G42" s="628"/>
      <c r="H42" s="628"/>
      <c r="I42" s="628"/>
      <c r="J42" s="628"/>
      <c r="K42" s="628"/>
      <c r="L42" s="628"/>
      <c r="M42" s="628"/>
      <c r="N42" s="628"/>
      <c r="O42" s="549" t="s">
        <v>174</v>
      </c>
      <c r="P42" s="549"/>
      <c r="Q42" s="549"/>
      <c r="R42" s="549"/>
      <c r="S42" s="549"/>
      <c r="T42" s="549"/>
      <c r="U42" s="549"/>
      <c r="V42" s="694" t="s">
        <v>34</v>
      </c>
      <c r="W42" s="91" t="str">
        <f>入力用!W42</f>
        <v>１</v>
      </c>
      <c r="X42" s="649" t="s">
        <v>98</v>
      </c>
      <c r="Y42" s="649"/>
      <c r="Z42" s="649"/>
      <c r="AA42" s="649"/>
      <c r="AB42" s="92" t="str">
        <f>入力用!AB42</f>
        <v>２</v>
      </c>
      <c r="AC42" s="638" t="s">
        <v>106</v>
      </c>
      <c r="AD42" s="638"/>
      <c r="AE42" s="638"/>
      <c r="AF42" s="638"/>
      <c r="AG42" s="639"/>
      <c r="AH42" s="695"/>
    </row>
    <row r="43" spans="2:34" ht="22.5" customHeight="1">
      <c r="B43" s="650" t="s">
        <v>29</v>
      </c>
      <c r="C43" s="651"/>
      <c r="D43" s="651"/>
      <c r="E43" s="651"/>
      <c r="F43" s="651"/>
      <c r="G43" s="651"/>
      <c r="H43" s="651"/>
      <c r="I43" s="651"/>
      <c r="J43" s="651"/>
      <c r="K43" s="651"/>
      <c r="L43" s="652" t="s">
        <v>196</v>
      </c>
      <c r="M43" s="653"/>
      <c r="N43" s="653"/>
      <c r="O43" s="656" t="str">
        <f>入力用!O43</f>
        <v>年　　月　　日</v>
      </c>
      <c r="P43" s="656"/>
      <c r="Q43" s="656"/>
      <c r="R43" s="656"/>
      <c r="S43" s="656"/>
      <c r="T43" s="656"/>
      <c r="U43" s="657"/>
      <c r="V43" s="694"/>
      <c r="W43" s="94"/>
      <c r="X43" s="95"/>
      <c r="Y43" s="95"/>
      <c r="Z43" s="95"/>
      <c r="AA43" s="95"/>
      <c r="AB43" s="640" t="s">
        <v>107</v>
      </c>
      <c r="AC43" s="640"/>
      <c r="AD43" s="640"/>
      <c r="AE43" s="640"/>
      <c r="AF43" s="640"/>
      <c r="AG43" s="641"/>
      <c r="AH43" s="695"/>
    </row>
    <row r="44" spans="2:34" ht="22.5" customHeight="1">
      <c r="B44" s="650" t="s">
        <v>30</v>
      </c>
      <c r="C44" s="651"/>
      <c r="D44" s="651"/>
      <c r="E44" s="651"/>
      <c r="F44" s="651"/>
      <c r="G44" s="651"/>
      <c r="H44" s="651"/>
      <c r="I44" s="651"/>
      <c r="J44" s="651"/>
      <c r="K44" s="651"/>
      <c r="L44" s="651"/>
      <c r="M44" s="651"/>
      <c r="N44" s="651"/>
      <c r="O44" s="693" t="s">
        <v>186</v>
      </c>
      <c r="P44" s="693"/>
      <c r="Q44" s="693"/>
      <c r="R44" s="693"/>
      <c r="S44" s="693"/>
      <c r="T44" s="693"/>
      <c r="U44" s="693"/>
      <c r="V44" s="694"/>
      <c r="W44" s="96" t="str">
        <f>入力用!W44</f>
        <v>３</v>
      </c>
      <c r="X44" s="444" t="s">
        <v>120</v>
      </c>
      <c r="Y44" s="444"/>
      <c r="Z44" s="444"/>
      <c r="AA44" s="444" t="str">
        <f>IF(入力用!AA44="","",入力用!AA44)</f>
        <v/>
      </c>
      <c r="AB44" s="444"/>
      <c r="AC44" s="444"/>
      <c r="AD44" s="444"/>
      <c r="AE44" s="444"/>
      <c r="AF44" s="444"/>
      <c r="AG44" s="41" t="s">
        <v>121</v>
      </c>
      <c r="AH44" s="670" t="s">
        <v>36</v>
      </c>
    </row>
    <row r="45" spans="2:34" ht="13.5" customHeight="1">
      <c r="B45" s="623" t="s">
        <v>73</v>
      </c>
      <c r="C45" s="624"/>
      <c r="D45" s="624"/>
      <c r="E45" s="624"/>
      <c r="F45" s="624"/>
      <c r="G45" s="624"/>
      <c r="H45" s="624"/>
      <c r="I45" s="624"/>
      <c r="J45" s="624"/>
      <c r="K45" s="624"/>
      <c r="L45" s="624"/>
      <c r="M45" s="624"/>
      <c r="N45" s="624"/>
      <c r="O45" s="624"/>
      <c r="P45" s="624"/>
      <c r="Q45" s="624"/>
      <c r="R45" s="624"/>
      <c r="S45" s="624"/>
      <c r="T45" s="624"/>
      <c r="U45" s="625"/>
      <c r="V45" s="694"/>
      <c r="W45" s="39"/>
      <c r="X45" s="40"/>
      <c r="Y45" s="40"/>
      <c r="Z45" s="40"/>
      <c r="AA45" s="655"/>
      <c r="AB45" s="655"/>
      <c r="AC45" s="655"/>
      <c r="AD45" s="655"/>
      <c r="AE45" s="655"/>
      <c r="AF45" s="655"/>
      <c r="AG45" s="42"/>
      <c r="AH45" s="670"/>
    </row>
    <row r="46" spans="2:34" ht="13.5" customHeight="1">
      <c r="B46" s="65"/>
      <c r="C46" s="612" t="s">
        <v>32</v>
      </c>
      <c r="D46" s="612"/>
      <c r="E46" s="612"/>
      <c r="F46" s="612"/>
      <c r="G46" s="612"/>
      <c r="H46" s="612"/>
      <c r="I46" s="612"/>
      <c r="J46" s="612"/>
      <c r="K46" s="612"/>
      <c r="L46" s="612"/>
      <c r="M46" s="612"/>
      <c r="N46" s="612"/>
      <c r="O46" s="612"/>
      <c r="P46" s="612"/>
      <c r="Q46" s="612"/>
      <c r="R46" s="612"/>
      <c r="S46" s="612"/>
      <c r="T46" s="612"/>
      <c r="U46" s="613"/>
      <c r="V46" s="694"/>
      <c r="W46" s="687" t="s">
        <v>40</v>
      </c>
      <c r="X46" s="688"/>
      <c r="Y46" s="689"/>
      <c r="Z46" s="642" t="s">
        <v>41</v>
      </c>
      <c r="AA46" s="642"/>
      <c r="AB46" s="642"/>
      <c r="AC46" s="642"/>
      <c r="AD46" s="642"/>
      <c r="AE46" s="642"/>
      <c r="AF46" s="643" t="s">
        <v>42</v>
      </c>
      <c r="AG46" s="644"/>
      <c r="AH46" s="670"/>
    </row>
    <row r="47" spans="2:34" ht="13.5" customHeight="1">
      <c r="B47" s="65"/>
      <c r="C47" s="612" t="s">
        <v>31</v>
      </c>
      <c r="D47" s="612"/>
      <c r="E47" s="612"/>
      <c r="F47" s="612"/>
      <c r="G47" s="612"/>
      <c r="H47" s="612"/>
      <c r="I47" s="612"/>
      <c r="J47" s="612"/>
      <c r="K47" s="612"/>
      <c r="L47" s="612"/>
      <c r="M47" s="612"/>
      <c r="N47" s="612"/>
      <c r="O47" s="612"/>
      <c r="P47" s="612"/>
      <c r="Q47" s="612"/>
      <c r="R47" s="612"/>
      <c r="S47" s="612"/>
      <c r="T47" s="612"/>
      <c r="U47" s="613"/>
      <c r="V47" s="694"/>
      <c r="W47" s="687"/>
      <c r="X47" s="688"/>
      <c r="Y47" s="689"/>
      <c r="Z47" s="98" t="s">
        <v>43</v>
      </c>
      <c r="AA47" s="652" t="str">
        <f>IF(入力用!$AA$47="","",入力用!$AA$47)</f>
        <v/>
      </c>
      <c r="AB47" s="653"/>
      <c r="AC47" s="653"/>
      <c r="AD47" s="653"/>
      <c r="AE47" s="654"/>
      <c r="AF47" s="685" t="str">
        <f>IF(入力用!$AF$47="","",入力用!$AF$47)</f>
        <v>年　月　日</v>
      </c>
      <c r="AG47" s="686"/>
      <c r="AH47" s="670"/>
    </row>
    <row r="48" spans="2:34" ht="13.5" customHeight="1">
      <c r="B48" s="117"/>
      <c r="C48" s="303" t="s">
        <v>33</v>
      </c>
      <c r="D48" s="303"/>
      <c r="E48" s="303"/>
      <c r="F48" s="303"/>
      <c r="G48" s="303"/>
      <c r="H48" s="303"/>
      <c r="I48" s="303"/>
      <c r="J48" s="303"/>
      <c r="K48" s="303"/>
      <c r="L48" s="303"/>
      <c r="M48" s="303"/>
      <c r="N48" s="303"/>
      <c r="O48" s="303"/>
      <c r="P48" s="303"/>
      <c r="Q48" s="303"/>
      <c r="R48" s="303"/>
      <c r="S48" s="303"/>
      <c r="T48" s="303"/>
      <c r="U48" s="304"/>
      <c r="V48" s="694"/>
      <c r="W48" s="690"/>
      <c r="X48" s="691"/>
      <c r="Y48" s="692"/>
      <c r="Z48" s="98" t="s">
        <v>44</v>
      </c>
      <c r="AA48" s="652" t="str">
        <f>IF(入力用!$AA$48="","",入力用!$AA$48)</f>
        <v/>
      </c>
      <c r="AB48" s="653"/>
      <c r="AC48" s="653"/>
      <c r="AD48" s="653"/>
      <c r="AE48" s="654"/>
      <c r="AF48" s="685" t="str">
        <f>IF(入力用!$AF$48="","",入力用!$AF$48)</f>
        <v>年　月　日</v>
      </c>
      <c r="AG48" s="686"/>
      <c r="AH48" s="670"/>
    </row>
    <row r="49" spans="1:57" ht="9" customHeight="1">
      <c r="B49" s="617" t="s">
        <v>37</v>
      </c>
      <c r="C49" s="618"/>
      <c r="D49" s="618"/>
      <c r="E49" s="618"/>
      <c r="F49" s="561" t="s">
        <v>38</v>
      </c>
      <c r="G49" s="561"/>
      <c r="H49" s="614" t="str">
        <f>IF(入力用!$H$49="","",入力用!$H$49)</f>
        <v/>
      </c>
      <c r="I49" s="614"/>
      <c r="J49" s="614"/>
      <c r="K49" s="614"/>
      <c r="L49" s="614"/>
      <c r="M49" s="614"/>
      <c r="N49" s="614"/>
      <c r="O49" s="614"/>
      <c r="P49" s="561" t="s">
        <v>0</v>
      </c>
      <c r="Q49" s="561"/>
      <c r="R49" s="561"/>
      <c r="S49" s="561"/>
      <c r="T49" s="561"/>
      <c r="U49" s="561"/>
      <c r="V49" s="46" t="s">
        <v>82</v>
      </c>
      <c r="W49" s="535" t="str">
        <f>IF(入力用!$W$49="","",入力用!$W$49)</f>
        <v/>
      </c>
      <c r="X49" s="535"/>
      <c r="Y49" s="535"/>
      <c r="Z49" s="535"/>
      <c r="AA49" s="535"/>
      <c r="AB49" s="379"/>
      <c r="AC49" s="379"/>
      <c r="AD49" s="379"/>
      <c r="AE49" s="379"/>
      <c r="AF49" s="379"/>
      <c r="AG49" s="380"/>
      <c r="AH49" s="670"/>
      <c r="AI49" s="99"/>
    </row>
    <row r="50" spans="1:57" ht="13.8" customHeight="1">
      <c r="B50" s="619"/>
      <c r="C50" s="620"/>
      <c r="D50" s="620"/>
      <c r="E50" s="620"/>
      <c r="F50" s="562"/>
      <c r="G50" s="562"/>
      <c r="H50" s="615"/>
      <c r="I50" s="615"/>
      <c r="J50" s="615"/>
      <c r="K50" s="615"/>
      <c r="L50" s="615"/>
      <c r="M50" s="615"/>
      <c r="N50" s="615"/>
      <c r="O50" s="615"/>
      <c r="P50" s="562"/>
      <c r="Q50" s="562"/>
      <c r="R50" s="562"/>
      <c r="S50" s="562"/>
      <c r="T50" s="562"/>
      <c r="U50" s="562"/>
      <c r="V50" s="536" t="str">
        <f>IF(入力用!$V$50="","",入力用!$V$50)</f>
        <v/>
      </c>
      <c r="W50" s="536"/>
      <c r="X50" s="536"/>
      <c r="Y50" s="536"/>
      <c r="Z50" s="536"/>
      <c r="AA50" s="536"/>
      <c r="AB50" s="536"/>
      <c r="AC50" s="536"/>
      <c r="AD50" s="536"/>
      <c r="AE50" s="536"/>
      <c r="AF50" s="536"/>
      <c r="AG50" s="537"/>
      <c r="AH50" s="670"/>
      <c r="AI50" s="99"/>
    </row>
    <row r="51" spans="1:57" ht="9" customHeight="1">
      <c r="B51" s="621"/>
      <c r="C51" s="622"/>
      <c r="D51" s="622"/>
      <c r="E51" s="622"/>
      <c r="F51" s="563"/>
      <c r="G51" s="563"/>
      <c r="H51" s="616"/>
      <c r="I51" s="616"/>
      <c r="J51" s="616"/>
      <c r="K51" s="616"/>
      <c r="L51" s="616"/>
      <c r="M51" s="616"/>
      <c r="N51" s="616"/>
      <c r="O51" s="616"/>
      <c r="P51" s="563"/>
      <c r="Q51" s="563"/>
      <c r="R51" s="563"/>
      <c r="S51" s="563"/>
      <c r="T51" s="563"/>
      <c r="U51" s="563"/>
      <c r="V51" s="47" t="s">
        <v>112</v>
      </c>
      <c r="W51" s="119" t="str">
        <f>IF(入力用!$W$51="","",入力用!$W$51)</f>
        <v/>
      </c>
      <c r="X51" s="48" t="s">
        <v>113</v>
      </c>
      <c r="Y51" s="168" t="str">
        <f>IF(入力用!$Y$51="","",入力用!$Y$51)</f>
        <v/>
      </c>
      <c r="Z51" s="49" t="s">
        <v>115</v>
      </c>
      <c r="AA51" s="510" t="str">
        <f>IF(入力用!$AA$51="","",入力用!$AA$51)</f>
        <v/>
      </c>
      <c r="AB51" s="510"/>
      <c r="AC51" s="510"/>
      <c r="AD51" s="510"/>
      <c r="AE51" s="510"/>
      <c r="AF51" s="510"/>
      <c r="AG51" s="511"/>
      <c r="AH51" s="670"/>
      <c r="AI51" s="99"/>
    </row>
    <row r="52" spans="1:57" ht="4.5" customHeight="1">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670"/>
    </row>
    <row r="53" spans="1:57" ht="12" customHeight="1">
      <c r="B53" s="423" t="s">
        <v>202</v>
      </c>
      <c r="C53" s="424"/>
      <c r="D53" s="424"/>
      <c r="E53" s="425"/>
      <c r="F53" s="432" t="s">
        <v>203</v>
      </c>
      <c r="G53" s="433"/>
      <c r="H53" s="434"/>
      <c r="I53" s="599" t="s">
        <v>204</v>
      </c>
      <c r="J53" s="599"/>
      <c r="K53" s="599"/>
      <c r="L53" s="599"/>
      <c r="M53" s="599"/>
      <c r="N53" s="599"/>
      <c r="O53" s="599"/>
      <c r="P53" s="599"/>
      <c r="Q53" s="599"/>
      <c r="R53" s="599"/>
      <c r="S53" s="599"/>
      <c r="T53" s="599"/>
      <c r="U53" s="599"/>
      <c r="V53" s="599"/>
      <c r="W53" s="599"/>
      <c r="X53" s="599"/>
      <c r="Y53" s="599"/>
      <c r="Z53" s="599"/>
      <c r="AA53" s="599"/>
      <c r="AB53" s="601" t="s">
        <v>208</v>
      </c>
      <c r="AC53" s="602"/>
      <c r="AD53" s="602"/>
      <c r="AE53" s="603"/>
      <c r="AF53" s="584" t="s">
        <v>209</v>
      </c>
      <c r="AG53" s="585"/>
      <c r="AH53" s="670"/>
    </row>
    <row r="54" spans="1:57" ht="12.6" customHeight="1">
      <c r="B54" s="426"/>
      <c r="C54" s="427"/>
      <c r="D54" s="427"/>
      <c r="E54" s="428"/>
      <c r="F54" s="435"/>
      <c r="G54" s="436"/>
      <c r="H54" s="437"/>
      <c r="I54" s="600"/>
      <c r="J54" s="600"/>
      <c r="K54" s="600"/>
      <c r="L54" s="600"/>
      <c r="M54" s="600"/>
      <c r="N54" s="600"/>
      <c r="O54" s="600"/>
      <c r="P54" s="600"/>
      <c r="Q54" s="600"/>
      <c r="R54" s="600"/>
      <c r="S54" s="600"/>
      <c r="T54" s="600"/>
      <c r="U54" s="600"/>
      <c r="V54" s="600"/>
      <c r="W54" s="600"/>
      <c r="X54" s="600"/>
      <c r="Y54" s="600"/>
      <c r="Z54" s="600"/>
      <c r="AA54" s="600"/>
      <c r="AB54" s="604"/>
      <c r="AC54" s="605"/>
      <c r="AD54" s="605"/>
      <c r="AE54" s="606"/>
      <c r="AF54" s="538" t="s">
        <v>209</v>
      </c>
      <c r="AG54" s="539"/>
      <c r="AH54" s="670"/>
    </row>
    <row r="55" spans="1:57" ht="12" customHeight="1">
      <c r="B55" s="426"/>
      <c r="C55" s="427"/>
      <c r="D55" s="427"/>
      <c r="E55" s="428"/>
      <c r="F55" s="463" t="s">
        <v>205</v>
      </c>
      <c r="G55" s="464"/>
      <c r="H55" s="464"/>
      <c r="I55" s="464"/>
      <c r="J55" s="464"/>
      <c r="K55" s="464"/>
      <c r="L55" s="464"/>
      <c r="M55" s="464"/>
      <c r="N55" s="464"/>
      <c r="O55" s="464"/>
      <c r="P55" s="464"/>
      <c r="Q55" s="464"/>
      <c r="R55" s="464"/>
      <c r="S55" s="464"/>
      <c r="T55" s="465"/>
      <c r="U55" s="507" t="s">
        <v>206</v>
      </c>
      <c r="V55" s="508"/>
      <c r="W55" s="508"/>
      <c r="X55" s="508"/>
      <c r="Y55" s="508"/>
      <c r="Z55" s="508"/>
      <c r="AA55" s="508"/>
      <c r="AB55" s="508"/>
      <c r="AC55" s="508"/>
      <c r="AD55" s="508"/>
      <c r="AE55" s="509"/>
      <c r="AF55" s="572" t="s">
        <v>39</v>
      </c>
      <c r="AG55" s="573"/>
      <c r="AH55" s="670"/>
    </row>
    <row r="56" spans="1:57" ht="9.6" customHeight="1">
      <c r="B56" s="426"/>
      <c r="C56" s="427"/>
      <c r="D56" s="427"/>
      <c r="E56" s="428"/>
      <c r="F56" s="574" t="s">
        <v>210</v>
      </c>
      <c r="G56" s="575"/>
      <c r="H56" s="575"/>
      <c r="I56" s="575"/>
      <c r="J56" s="575"/>
      <c r="K56" s="575"/>
      <c r="L56" s="575"/>
      <c r="M56" s="575"/>
      <c r="N56" s="575"/>
      <c r="O56" s="575"/>
      <c r="P56" s="575"/>
      <c r="Q56" s="575"/>
      <c r="R56" s="575"/>
      <c r="S56" s="575"/>
      <c r="T56" s="576"/>
      <c r="U56" s="51" t="s">
        <v>2</v>
      </c>
      <c r="V56" s="580" t="s">
        <v>210</v>
      </c>
      <c r="W56" s="580"/>
      <c r="X56" s="580"/>
      <c r="Y56" s="580"/>
      <c r="Z56" s="580"/>
      <c r="AA56" s="580"/>
      <c r="AB56" s="474"/>
      <c r="AC56" s="474"/>
      <c r="AD56" s="474"/>
      <c r="AE56" s="475"/>
      <c r="AF56" s="607" t="s">
        <v>210</v>
      </c>
      <c r="AG56" s="608"/>
      <c r="AH56" s="670"/>
    </row>
    <row r="57" spans="1:57" ht="12" customHeight="1">
      <c r="B57" s="426"/>
      <c r="C57" s="427"/>
      <c r="D57" s="427"/>
      <c r="E57" s="428"/>
      <c r="F57" s="577"/>
      <c r="G57" s="578"/>
      <c r="H57" s="578"/>
      <c r="I57" s="578"/>
      <c r="J57" s="578"/>
      <c r="K57" s="578"/>
      <c r="L57" s="578"/>
      <c r="M57" s="578"/>
      <c r="N57" s="578"/>
      <c r="O57" s="578"/>
      <c r="P57" s="578"/>
      <c r="Q57" s="578"/>
      <c r="R57" s="578"/>
      <c r="S57" s="578"/>
      <c r="T57" s="579"/>
      <c r="U57" s="586" t="s">
        <v>210</v>
      </c>
      <c r="V57" s="587"/>
      <c r="W57" s="587"/>
      <c r="X57" s="587"/>
      <c r="Y57" s="587"/>
      <c r="Z57" s="587"/>
      <c r="AA57" s="587"/>
      <c r="AB57" s="587"/>
      <c r="AC57" s="587"/>
      <c r="AD57" s="587"/>
      <c r="AE57" s="588"/>
      <c r="AF57" s="597" t="s">
        <v>210</v>
      </c>
      <c r="AG57" s="598"/>
      <c r="AH57" s="670"/>
    </row>
    <row r="58" spans="1:57" ht="12" customHeight="1">
      <c r="B58" s="429"/>
      <c r="C58" s="430"/>
      <c r="D58" s="430"/>
      <c r="E58" s="431"/>
      <c r="F58" s="589" t="s">
        <v>83</v>
      </c>
      <c r="G58" s="590"/>
      <c r="H58" s="591"/>
      <c r="I58" s="592" t="s">
        <v>210</v>
      </c>
      <c r="J58" s="593"/>
      <c r="K58" s="593"/>
      <c r="L58" s="593"/>
      <c r="M58" s="593"/>
      <c r="N58" s="593"/>
      <c r="O58" s="593"/>
      <c r="P58" s="593"/>
      <c r="Q58" s="593"/>
      <c r="R58" s="593"/>
      <c r="S58" s="593"/>
      <c r="T58" s="594"/>
      <c r="U58" s="479" t="s">
        <v>123</v>
      </c>
      <c r="V58" s="480"/>
      <c r="W58" s="196" t="s">
        <v>210</v>
      </c>
      <c r="X58" s="52" t="s">
        <v>121</v>
      </c>
      <c r="Y58" s="595" t="s">
        <v>210</v>
      </c>
      <c r="Z58" s="595"/>
      <c r="AA58" s="53" t="s">
        <v>115</v>
      </c>
      <c r="AB58" s="596" t="s">
        <v>210</v>
      </c>
      <c r="AC58" s="596"/>
      <c r="AD58" s="596"/>
      <c r="AE58" s="54"/>
      <c r="AF58" s="609" t="s">
        <v>210</v>
      </c>
      <c r="AG58" s="610"/>
      <c r="AH58" s="670"/>
    </row>
    <row r="59" spans="1:57" ht="4.5" customHeight="1">
      <c r="AH59" s="670"/>
    </row>
    <row r="60" spans="1:57" ht="28.5" customHeight="1">
      <c r="A60" s="101"/>
      <c r="B60" s="675" t="s">
        <v>201</v>
      </c>
      <c r="C60" s="676"/>
      <c r="D60" s="676"/>
      <c r="E60" s="676"/>
      <c r="F60" s="676"/>
      <c r="G60" s="677"/>
      <c r="H60" s="678" t="str">
        <f>IF(入力用!H60="","",入力用!H60)</f>
        <v/>
      </c>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c r="AF60" s="679"/>
      <c r="AG60" s="680"/>
      <c r="AH60" s="670"/>
      <c r="AI60" s="102"/>
      <c r="AJ60" s="102"/>
      <c r="AK60" s="103"/>
      <c r="AL60" s="102"/>
      <c r="AN60" s="101"/>
      <c r="AO60" s="101"/>
      <c r="AP60" s="101"/>
      <c r="AQ60" s="101"/>
      <c r="AR60" s="101"/>
      <c r="AS60" s="101"/>
      <c r="AT60" s="101"/>
      <c r="AU60" s="101"/>
      <c r="AV60" s="101"/>
      <c r="AW60" s="101"/>
      <c r="AX60" s="101"/>
      <c r="AY60" s="101"/>
      <c r="AZ60" s="101"/>
      <c r="BA60" s="101"/>
      <c r="BB60" s="101"/>
      <c r="BC60" s="101"/>
      <c r="BD60" s="101"/>
      <c r="BE60" s="101"/>
    </row>
    <row r="61" spans="1:57" ht="4.5" customHeight="1">
      <c r="AH61" s="670"/>
    </row>
    <row r="62" spans="1:57" ht="28.5" customHeight="1">
      <c r="B62" s="681" t="s">
        <v>85</v>
      </c>
      <c r="C62" s="682"/>
      <c r="D62" s="682"/>
      <c r="E62" s="682"/>
      <c r="F62" s="682"/>
      <c r="G62" s="683"/>
      <c r="H62" s="581" t="s">
        <v>102</v>
      </c>
      <c r="I62" s="582"/>
      <c r="J62" s="582"/>
      <c r="K62" s="582"/>
      <c r="L62" s="383" t="s">
        <v>124</v>
      </c>
      <c r="M62" s="383"/>
      <c r="N62" s="383"/>
      <c r="O62" s="383"/>
      <c r="P62" s="560" t="str">
        <f>IF(入力用!P62="","",入力用!P62)</f>
        <v/>
      </c>
      <c r="Q62" s="560"/>
      <c r="R62" s="560"/>
      <c r="S62" s="560"/>
      <c r="T62" s="384" t="s">
        <v>125</v>
      </c>
      <c r="U62" s="385"/>
      <c r="V62" s="557" t="s">
        <v>69</v>
      </c>
      <c r="W62" s="558"/>
      <c r="X62" s="558"/>
      <c r="Y62" s="558"/>
      <c r="Z62" s="558"/>
      <c r="AA62" s="558"/>
      <c r="AB62" s="558"/>
      <c r="AC62" s="559"/>
      <c r="AD62" s="581" t="s">
        <v>101</v>
      </c>
      <c r="AE62" s="582"/>
      <c r="AF62" s="582"/>
      <c r="AG62" s="583"/>
      <c r="AH62" s="670"/>
    </row>
    <row r="63" spans="1:57" ht="28.5" customHeight="1">
      <c r="B63" s="671" t="s">
        <v>45</v>
      </c>
      <c r="C63" s="672"/>
      <c r="D63" s="672"/>
      <c r="E63" s="672"/>
      <c r="F63" s="672"/>
      <c r="G63" s="673"/>
      <c r="H63" s="581" t="s">
        <v>100</v>
      </c>
      <c r="I63" s="582"/>
      <c r="J63" s="582"/>
      <c r="K63" s="582"/>
      <c r="L63" s="582"/>
      <c r="M63" s="582"/>
      <c r="N63" s="582"/>
      <c r="O63" s="582"/>
      <c r="P63" s="582"/>
      <c r="Q63" s="582"/>
      <c r="R63" s="582"/>
      <c r="S63" s="582"/>
      <c r="T63" s="582"/>
      <c r="U63" s="674"/>
      <c r="V63" s="684" t="s">
        <v>64</v>
      </c>
      <c r="W63" s="570"/>
      <c r="X63" s="570"/>
      <c r="Y63" s="570"/>
      <c r="Z63" s="569"/>
      <c r="AA63" s="570"/>
      <c r="AB63" s="570"/>
      <c r="AC63" s="570"/>
      <c r="AD63" s="570"/>
      <c r="AE63" s="570"/>
      <c r="AF63" s="570"/>
      <c r="AG63" s="571"/>
      <c r="AH63" s="670"/>
    </row>
    <row r="64" spans="1:57" ht="5.25" customHeight="1">
      <c r="AH64" s="97"/>
    </row>
    <row r="65" spans="2:34" s="2" customFormat="1" ht="28.5" customHeight="1">
      <c r="B65" s="528" t="s">
        <v>46</v>
      </c>
      <c r="C65" s="529"/>
      <c r="D65" s="530"/>
      <c r="E65" s="564" t="s">
        <v>47</v>
      </c>
      <c r="F65" s="565"/>
      <c r="G65" s="566"/>
      <c r="H65" s="566"/>
      <c r="I65" s="528" t="s">
        <v>48</v>
      </c>
      <c r="J65" s="530"/>
      <c r="K65" s="567"/>
      <c r="L65" s="567"/>
      <c r="M65" s="566" t="s">
        <v>49</v>
      </c>
      <c r="N65" s="566"/>
      <c r="O65" s="568"/>
      <c r="P65" s="568"/>
      <c r="Q65" s="29" t="s">
        <v>75</v>
      </c>
      <c r="R65" s="173"/>
      <c r="S65" s="564" t="s">
        <v>50</v>
      </c>
      <c r="T65" s="565"/>
      <c r="U65" s="568"/>
      <c r="V65" s="568"/>
      <c r="W65" s="525" t="s">
        <v>51</v>
      </c>
      <c r="X65" s="526"/>
      <c r="Y65" s="527"/>
      <c r="Z65" s="527"/>
      <c r="AA65" s="528" t="s">
        <v>52</v>
      </c>
      <c r="AB65" s="529"/>
      <c r="AC65" s="530"/>
      <c r="AD65" s="531" t="s">
        <v>53</v>
      </c>
      <c r="AE65" s="531"/>
      <c r="AF65" s="30" t="s">
        <v>54</v>
      </c>
      <c r="AG65" s="31"/>
      <c r="AH65" s="174"/>
    </row>
    <row r="66" spans="2:34" ht="22.5" customHeight="1"/>
    <row r="68" spans="2:34" ht="14.4">
      <c r="AH68" s="102"/>
    </row>
    <row r="69" spans="2:34" ht="14.4">
      <c r="AH69" s="102"/>
    </row>
    <row r="70" spans="2:34">
      <c r="AH70" s="101"/>
    </row>
  </sheetData>
  <sheetProtection password="D187" sheet="1" objects="1" selectLockedCells="1"/>
  <mergeCells count="219">
    <mergeCell ref="B24:C24"/>
    <mergeCell ref="B19:F19"/>
    <mergeCell ref="F15:I15"/>
    <mergeCell ref="B26:G27"/>
    <mergeCell ref="H26:M27"/>
    <mergeCell ref="I17:K18"/>
    <mergeCell ref="L20:S20"/>
    <mergeCell ref="G17:H18"/>
    <mergeCell ref="B25:C25"/>
    <mergeCell ref="T18:AG18"/>
    <mergeCell ref="F14:I14"/>
    <mergeCell ref="J24:M25"/>
    <mergeCell ref="L21:N23"/>
    <mergeCell ref="F13:J13"/>
    <mergeCell ref="AB34:AD34"/>
    <mergeCell ref="O32:U32"/>
    <mergeCell ref="V32:AE32"/>
    <mergeCell ref="O21:S23"/>
    <mergeCell ref="U21:AB21"/>
    <mergeCell ref="AC21:AD21"/>
    <mergeCell ref="T22:AG22"/>
    <mergeCell ref="T23:U23"/>
    <mergeCell ref="X23:Z23"/>
    <mergeCell ref="AB23:AD23"/>
    <mergeCell ref="AE23:AG23"/>
    <mergeCell ref="V33:AE33"/>
    <mergeCell ref="AD24:AD25"/>
    <mergeCell ref="AE24:AG25"/>
    <mergeCell ref="AF33:AG34"/>
    <mergeCell ref="J14:J15"/>
    <mergeCell ref="AB19:AD19"/>
    <mergeCell ref="F16:I16"/>
    <mergeCell ref="C17:F18"/>
    <mergeCell ref="X7:Z7"/>
    <mergeCell ref="AB7:AD7"/>
    <mergeCell ref="AD26:AE27"/>
    <mergeCell ref="X26:AC26"/>
    <mergeCell ref="AF26:AF27"/>
    <mergeCell ref="C31:M31"/>
    <mergeCell ref="N31:S31"/>
    <mergeCell ref="Y31:AD31"/>
    <mergeCell ref="C13:E13"/>
    <mergeCell ref="AA30:AD30"/>
    <mergeCell ref="AE30:AG30"/>
    <mergeCell ref="T31:V31"/>
    <mergeCell ref="W31:X31"/>
    <mergeCell ref="AE31:AF31"/>
    <mergeCell ref="C14:E15"/>
    <mergeCell ref="T26:V27"/>
    <mergeCell ref="H24:I25"/>
    <mergeCell ref="L13:S13"/>
    <mergeCell ref="AE21:AG21"/>
    <mergeCell ref="C16:E16"/>
    <mergeCell ref="AG26:AG27"/>
    <mergeCell ref="X27:AC27"/>
    <mergeCell ref="X28:AC28"/>
    <mergeCell ref="AD28:AE29"/>
    <mergeCell ref="U8:AB8"/>
    <mergeCell ref="L17:S19"/>
    <mergeCell ref="AE19:AG19"/>
    <mergeCell ref="T19:U19"/>
    <mergeCell ref="X19:Z19"/>
    <mergeCell ref="M1:P2"/>
    <mergeCell ref="V1:Z2"/>
    <mergeCell ref="AF28:AF29"/>
    <mergeCell ref="AG28:AG29"/>
    <mergeCell ref="X29:AC29"/>
    <mergeCell ref="U17:AB17"/>
    <mergeCell ref="AC17:AD17"/>
    <mergeCell ref="T20:AG20"/>
    <mergeCell ref="V24:AC25"/>
    <mergeCell ref="T28:V29"/>
    <mergeCell ref="AE17:AG17"/>
    <mergeCell ref="AC8:AG8"/>
    <mergeCell ref="T9:AG9"/>
    <mergeCell ref="T10:U10"/>
    <mergeCell ref="X10:Z10"/>
    <mergeCell ref="AB10:AD10"/>
    <mergeCell ref="AE10:AG10"/>
    <mergeCell ref="L11:S11"/>
    <mergeCell ref="T11:AG11"/>
    <mergeCell ref="H28:M30"/>
    <mergeCell ref="N24:S25"/>
    <mergeCell ref="C32:M34"/>
    <mergeCell ref="O33:U34"/>
    <mergeCell ref="Y34:Z34"/>
    <mergeCell ref="AH4:AH17"/>
    <mergeCell ref="L14:S14"/>
    <mergeCell ref="T14:AG14"/>
    <mergeCell ref="T13:AG13"/>
    <mergeCell ref="L4:S4"/>
    <mergeCell ref="T4:AG4"/>
    <mergeCell ref="L15:S16"/>
    <mergeCell ref="T15:AG16"/>
    <mergeCell ref="AE7:AG7"/>
    <mergeCell ref="L5:S5"/>
    <mergeCell ref="U5:AB5"/>
    <mergeCell ref="AC5:AD5"/>
    <mergeCell ref="AE5:AG5"/>
    <mergeCell ref="L6:S7"/>
    <mergeCell ref="T6:AG6"/>
    <mergeCell ref="T7:U7"/>
    <mergeCell ref="L12:S12"/>
    <mergeCell ref="T12:AG12"/>
    <mergeCell ref="L8:S10"/>
    <mergeCell ref="B31:B38"/>
    <mergeCell ref="C36:M38"/>
    <mergeCell ref="N32:N38"/>
    <mergeCell ref="O37:U38"/>
    <mergeCell ref="Y38:Z38"/>
    <mergeCell ref="AH44:AH63"/>
    <mergeCell ref="F55:T55"/>
    <mergeCell ref="U55:AE55"/>
    <mergeCell ref="B63:G63"/>
    <mergeCell ref="H63:U63"/>
    <mergeCell ref="B60:G60"/>
    <mergeCell ref="H60:AG60"/>
    <mergeCell ref="B62:G62"/>
    <mergeCell ref="V63:Y63"/>
    <mergeCell ref="AF48:AG48"/>
    <mergeCell ref="C47:U47"/>
    <mergeCell ref="AF47:AG47"/>
    <mergeCell ref="AA47:AE47"/>
    <mergeCell ref="W46:Y48"/>
    <mergeCell ref="O44:U44"/>
    <mergeCell ref="V42:V48"/>
    <mergeCell ref="AH20:AH43"/>
    <mergeCell ref="D24:G25"/>
    <mergeCell ref="B28:G30"/>
    <mergeCell ref="T40:U40"/>
    <mergeCell ref="B43:K43"/>
    <mergeCell ref="B44:N44"/>
    <mergeCell ref="C46:U46"/>
    <mergeCell ref="C48:U48"/>
    <mergeCell ref="AA48:AE48"/>
    <mergeCell ref="X44:Z44"/>
    <mergeCell ref="AA44:AF45"/>
    <mergeCell ref="L43:N43"/>
    <mergeCell ref="O43:U43"/>
    <mergeCell ref="C35:M35"/>
    <mergeCell ref="F49:G51"/>
    <mergeCell ref="H49:O51"/>
    <mergeCell ref="B49:E51"/>
    <mergeCell ref="B45:U45"/>
    <mergeCell ref="T41:U41"/>
    <mergeCell ref="V41:X41"/>
    <mergeCell ref="B42:N42"/>
    <mergeCell ref="O42:U42"/>
    <mergeCell ref="O35:U36"/>
    <mergeCell ref="V37:AE37"/>
    <mergeCell ref="AC42:AG42"/>
    <mergeCell ref="AB43:AG43"/>
    <mergeCell ref="Z46:AE46"/>
    <mergeCell ref="AF46:AG46"/>
    <mergeCell ref="AA51:AC51"/>
    <mergeCell ref="AD51:AG51"/>
    <mergeCell ref="AF35:AG36"/>
    <mergeCell ref="AB38:AD38"/>
    <mergeCell ref="V35:AE35"/>
    <mergeCell ref="Y36:Z36"/>
    <mergeCell ref="AB36:AD36"/>
    <mergeCell ref="B39:F41"/>
    <mergeCell ref="X42:AA42"/>
    <mergeCell ref="Z63:AG63"/>
    <mergeCell ref="B53:E58"/>
    <mergeCell ref="AF55:AG55"/>
    <mergeCell ref="F56:T57"/>
    <mergeCell ref="V56:AA56"/>
    <mergeCell ref="AB56:AE56"/>
    <mergeCell ref="AD62:AG62"/>
    <mergeCell ref="AF53:AG53"/>
    <mergeCell ref="H62:K62"/>
    <mergeCell ref="T62:U62"/>
    <mergeCell ref="U57:AE57"/>
    <mergeCell ref="F58:H58"/>
    <mergeCell ref="I58:T58"/>
    <mergeCell ref="U58:V58"/>
    <mergeCell ref="Y58:Z58"/>
    <mergeCell ref="AB58:AD58"/>
    <mergeCell ref="AF57:AG57"/>
    <mergeCell ref="F53:H54"/>
    <mergeCell ref="I53:AA54"/>
    <mergeCell ref="AB53:AE54"/>
    <mergeCell ref="AF56:AG56"/>
    <mergeCell ref="AF58:AG58"/>
    <mergeCell ref="P49:U51"/>
    <mergeCell ref="B65:D65"/>
    <mergeCell ref="E65:F65"/>
    <mergeCell ref="G65:H65"/>
    <mergeCell ref="I65:J65"/>
    <mergeCell ref="K65:L65"/>
    <mergeCell ref="M65:N65"/>
    <mergeCell ref="O65:P65"/>
    <mergeCell ref="S65:T65"/>
    <mergeCell ref="U65:V65"/>
    <mergeCell ref="E12:K12"/>
    <mergeCell ref="W65:X65"/>
    <mergeCell ref="Y65:Z65"/>
    <mergeCell ref="AA65:AC65"/>
    <mergeCell ref="AD65:AE65"/>
    <mergeCell ref="AB3:AD3"/>
    <mergeCell ref="AE3:AG3"/>
    <mergeCell ref="W49:AA49"/>
    <mergeCell ref="AB49:AG49"/>
    <mergeCell ref="V50:AG50"/>
    <mergeCell ref="AF54:AG54"/>
    <mergeCell ref="N30:Z30"/>
    <mergeCell ref="AD40:AG40"/>
    <mergeCell ref="AF37:AG38"/>
    <mergeCell ref="U39:Z39"/>
    <mergeCell ref="AF32:AG32"/>
    <mergeCell ref="N26:S29"/>
    <mergeCell ref="T24:U25"/>
    <mergeCell ref="R39:T39"/>
    <mergeCell ref="AA39:AD39"/>
    <mergeCell ref="Y41:AF41"/>
    <mergeCell ref="V62:AC62"/>
    <mergeCell ref="L62:O62"/>
    <mergeCell ref="P62:S62"/>
  </mergeCells>
  <phoneticPr fontId="2"/>
  <pageMargins left="0.2" right="0.2" top="0.35" bottom="0.2" header="0.51200000000000001" footer="0.2"/>
  <pageSetup paperSize="9" scale="79" orientation="portrait" r:id="rId1"/>
  <headerFooter alignWithMargins="0"/>
  <ignoredErrors>
    <ignoredError sqref="O43 G39:G41 T40:U41 T18:AG19 U17 AE17 T23:W23 U21:AG21 AF29 AF27 AF26 AF28 T31:AF31 C32 C36 V33:AE34 V35:AE36 V37 W38:AD38 AA44 H49 V50:AG51 W49 R39:AD39 U22:AG22 Y26:AC26 Y23:AA23 AC23:AG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869" r:id="rId4" name="Check Box 8381">
              <controlPr defaultSize="0" autoFill="0" autoLine="0" autoPict="0">
                <anchor moveWithCells="1" sizeWithCells="1">
                  <from>
                    <xdr:col>14</xdr:col>
                    <xdr:colOff>83820</xdr:colOff>
                    <xdr:row>20</xdr:row>
                    <xdr:rowOff>7620</xdr:rowOff>
                  </from>
                  <to>
                    <xdr:col>15</xdr:col>
                    <xdr:colOff>7620</xdr:colOff>
                    <xdr:row>21</xdr:row>
                    <xdr:rowOff>53340</xdr:rowOff>
                  </to>
                </anchor>
              </controlPr>
            </control>
          </mc:Choice>
        </mc:AlternateContent>
        <mc:AlternateContent xmlns:mc="http://schemas.openxmlformats.org/markup-compatibility/2006">
          <mc:Choice Requires="x14">
            <control shapeId="71870" r:id="rId5" name="Check Box 8382">
              <controlPr defaultSize="0" autoFill="0" autoLine="0" autoPict="0">
                <anchor moveWithCells="1" sizeWithCells="1">
                  <from>
                    <xdr:col>14</xdr:col>
                    <xdr:colOff>83820</xdr:colOff>
                    <xdr:row>21</xdr:row>
                    <xdr:rowOff>22860</xdr:rowOff>
                  </from>
                  <to>
                    <xdr:col>15</xdr:col>
                    <xdr:colOff>7620</xdr:colOff>
                    <xdr:row>21</xdr:row>
                    <xdr:rowOff>205740</xdr:rowOff>
                  </to>
                </anchor>
              </controlPr>
            </control>
          </mc:Choice>
        </mc:AlternateContent>
        <mc:AlternateContent xmlns:mc="http://schemas.openxmlformats.org/markup-compatibility/2006">
          <mc:Choice Requires="x14">
            <control shapeId="71871" r:id="rId6" name="Check Box 8383">
              <controlPr defaultSize="0" autoFill="0" autoLine="0" autoPict="0">
                <anchor moveWithCells="1" sizeWithCells="1">
                  <from>
                    <xdr:col>14</xdr:col>
                    <xdr:colOff>83820</xdr:colOff>
                    <xdr:row>21</xdr:row>
                    <xdr:rowOff>175260</xdr:rowOff>
                  </from>
                  <to>
                    <xdr:col>15</xdr:col>
                    <xdr:colOff>7620</xdr:colOff>
                    <xdr:row>23</xdr:row>
                    <xdr:rowOff>0</xdr:rowOff>
                  </to>
                </anchor>
              </controlPr>
            </control>
          </mc:Choice>
        </mc:AlternateContent>
        <mc:AlternateContent xmlns:mc="http://schemas.openxmlformats.org/markup-compatibility/2006">
          <mc:Choice Requires="x14">
            <control shapeId="71942" r:id="rId7" name="Check Box 8454">
              <controlPr defaultSize="0" autoFill="0" autoLine="0" autoPict="0">
                <anchor moveWithCells="1">
                  <from>
                    <xdr:col>8</xdr:col>
                    <xdr:colOff>7620</xdr:colOff>
                    <xdr:row>51</xdr:row>
                    <xdr:rowOff>22860</xdr:rowOff>
                  </from>
                  <to>
                    <xdr:col>8</xdr:col>
                    <xdr:colOff>198120</xdr:colOff>
                    <xdr:row>53</xdr:row>
                    <xdr:rowOff>45720</xdr:rowOff>
                  </to>
                </anchor>
              </controlPr>
            </control>
          </mc:Choice>
        </mc:AlternateContent>
        <mc:AlternateContent xmlns:mc="http://schemas.openxmlformats.org/markup-compatibility/2006">
          <mc:Choice Requires="x14">
            <control shapeId="71943" r:id="rId8" name="Check Box 8455">
              <controlPr defaultSize="0" autoFill="0" autoLine="0" autoPict="0">
                <anchor moveWithCells="1">
                  <from>
                    <xdr:col>13</xdr:col>
                    <xdr:colOff>106680</xdr:colOff>
                    <xdr:row>51</xdr:row>
                    <xdr:rowOff>22860</xdr:rowOff>
                  </from>
                  <to>
                    <xdr:col>13</xdr:col>
                    <xdr:colOff>297180</xdr:colOff>
                    <xdr:row>53</xdr:row>
                    <xdr:rowOff>45720</xdr:rowOff>
                  </to>
                </anchor>
              </controlPr>
            </control>
          </mc:Choice>
        </mc:AlternateContent>
        <mc:AlternateContent xmlns:mc="http://schemas.openxmlformats.org/markup-compatibility/2006">
          <mc:Choice Requires="x14">
            <control shapeId="72002" r:id="rId9" name="Check Box 8514">
              <controlPr defaultSize="0" autoFill="0" autoLine="0" autoPict="0">
                <anchor moveWithCells="1">
                  <from>
                    <xdr:col>29</xdr:col>
                    <xdr:colOff>76200</xdr:colOff>
                    <xdr:row>38</xdr:row>
                    <xdr:rowOff>167640</xdr:rowOff>
                  </from>
                  <to>
                    <xdr:col>29</xdr:col>
                    <xdr:colOff>251460</xdr:colOff>
                    <xdr:row>40</xdr:row>
                    <xdr:rowOff>7620</xdr:rowOff>
                  </to>
                </anchor>
              </controlPr>
            </control>
          </mc:Choice>
        </mc:AlternateContent>
        <mc:AlternateContent xmlns:mc="http://schemas.openxmlformats.org/markup-compatibility/2006">
          <mc:Choice Requires="x14">
            <control shapeId="72003" r:id="rId10" name="Check Box 8515">
              <controlPr defaultSize="0" autoFill="0" autoLine="0" autoPict="0">
                <anchor moveWithCells="1">
                  <from>
                    <xdr:col>30</xdr:col>
                    <xdr:colOff>266700</xdr:colOff>
                    <xdr:row>38</xdr:row>
                    <xdr:rowOff>167640</xdr:rowOff>
                  </from>
                  <to>
                    <xdr:col>30</xdr:col>
                    <xdr:colOff>441960</xdr:colOff>
                    <xdr:row>40</xdr:row>
                    <xdr:rowOff>7620</xdr:rowOff>
                  </to>
                </anchor>
              </controlPr>
            </control>
          </mc:Choice>
        </mc:AlternateContent>
        <mc:AlternateContent xmlns:mc="http://schemas.openxmlformats.org/markup-compatibility/2006">
          <mc:Choice Requires="x14">
            <control shapeId="72004" r:id="rId11" name="Check Box 8516">
              <controlPr defaultSize="0" autoFill="0" autoLine="0" autoPict="0">
                <anchor moveWithCells="1">
                  <from>
                    <xdr:col>31</xdr:col>
                    <xdr:colOff>160020</xdr:colOff>
                    <xdr:row>38</xdr:row>
                    <xdr:rowOff>167640</xdr:rowOff>
                  </from>
                  <to>
                    <xdr:col>31</xdr:col>
                    <xdr:colOff>335280</xdr:colOff>
                    <xdr:row>40</xdr:row>
                    <xdr:rowOff>7620</xdr:rowOff>
                  </to>
                </anchor>
              </controlPr>
            </control>
          </mc:Choice>
        </mc:AlternateContent>
        <mc:AlternateContent xmlns:mc="http://schemas.openxmlformats.org/markup-compatibility/2006">
          <mc:Choice Requires="x14">
            <control shapeId="71944" r:id="rId12" name="Check Box 8456">
              <controlPr defaultSize="0" autoFill="0" autoLine="0" autoPict="0">
                <anchor moveWithCells="1" sizeWithCells="1">
                  <from>
                    <xdr:col>1</xdr:col>
                    <xdr:colOff>30480</xdr:colOff>
                    <xdr:row>44</xdr:row>
                    <xdr:rowOff>129540</xdr:rowOff>
                  </from>
                  <to>
                    <xdr:col>1</xdr:col>
                    <xdr:colOff>220980</xdr:colOff>
                    <xdr:row>46</xdr:row>
                    <xdr:rowOff>22860</xdr:rowOff>
                  </to>
                </anchor>
              </controlPr>
            </control>
          </mc:Choice>
        </mc:AlternateContent>
        <mc:AlternateContent xmlns:mc="http://schemas.openxmlformats.org/markup-compatibility/2006">
          <mc:Choice Requires="x14">
            <control shapeId="71945" r:id="rId13" name="Check Box 8457">
              <controlPr defaultSize="0" autoFill="0" autoLine="0" autoPict="0">
                <anchor moveWithCells="1" sizeWithCells="1">
                  <from>
                    <xdr:col>1</xdr:col>
                    <xdr:colOff>30480</xdr:colOff>
                    <xdr:row>45</xdr:row>
                    <xdr:rowOff>137160</xdr:rowOff>
                  </from>
                  <to>
                    <xdr:col>1</xdr:col>
                    <xdr:colOff>220980</xdr:colOff>
                    <xdr:row>47</xdr:row>
                    <xdr:rowOff>22860</xdr:rowOff>
                  </to>
                </anchor>
              </controlPr>
            </control>
          </mc:Choice>
        </mc:AlternateContent>
        <mc:AlternateContent xmlns:mc="http://schemas.openxmlformats.org/markup-compatibility/2006">
          <mc:Choice Requires="x14">
            <control shapeId="71946" r:id="rId14" name="Check Box 8458">
              <controlPr defaultSize="0" autoFill="0" autoLine="0" autoPict="0">
                <anchor moveWithCells="1" sizeWithCells="1">
                  <from>
                    <xdr:col>1</xdr:col>
                    <xdr:colOff>30480</xdr:colOff>
                    <xdr:row>46</xdr:row>
                    <xdr:rowOff>137160</xdr:rowOff>
                  </from>
                  <to>
                    <xdr:col>1</xdr:col>
                    <xdr:colOff>220980</xdr:colOff>
                    <xdr:row>48</xdr:row>
                    <xdr:rowOff>30480</xdr:rowOff>
                  </to>
                </anchor>
              </controlPr>
            </control>
          </mc:Choice>
        </mc:AlternateContent>
        <mc:AlternateContent xmlns:mc="http://schemas.openxmlformats.org/markup-compatibility/2006">
          <mc:Choice Requires="x14">
            <control shapeId="71937" r:id="rId15" name="Check Box 8449">
              <controlPr defaultSize="0" autoFill="0" autoLine="0" autoPict="0">
                <anchor moveWithCells="1" sizeWithCells="1">
                  <from>
                    <xdr:col>29</xdr:col>
                    <xdr:colOff>22860</xdr:colOff>
                    <xdr:row>60</xdr:row>
                    <xdr:rowOff>38100</xdr:rowOff>
                  </from>
                  <to>
                    <xdr:col>30</xdr:col>
                    <xdr:colOff>449580</xdr:colOff>
                    <xdr:row>61</xdr:row>
                    <xdr:rowOff>220980</xdr:rowOff>
                  </to>
                </anchor>
              </controlPr>
            </control>
          </mc:Choice>
        </mc:AlternateContent>
        <mc:AlternateContent xmlns:mc="http://schemas.openxmlformats.org/markup-compatibility/2006">
          <mc:Choice Requires="x14">
            <control shapeId="71938" r:id="rId16" name="Check Box 8450">
              <controlPr defaultSize="0" autoFill="0" autoLine="0" autoPict="0">
                <anchor moveWithCells="1" sizeWithCells="1">
                  <from>
                    <xdr:col>29</xdr:col>
                    <xdr:colOff>22860</xdr:colOff>
                    <xdr:row>61</xdr:row>
                    <xdr:rowOff>137160</xdr:rowOff>
                  </from>
                  <to>
                    <xdr:col>30</xdr:col>
                    <xdr:colOff>449580</xdr:colOff>
                    <xdr:row>62</xdr:row>
                    <xdr:rowOff>15240</xdr:rowOff>
                  </to>
                </anchor>
              </controlPr>
            </control>
          </mc:Choice>
        </mc:AlternateContent>
        <mc:AlternateContent xmlns:mc="http://schemas.openxmlformats.org/markup-compatibility/2006">
          <mc:Choice Requires="x14">
            <control shapeId="71935" r:id="rId17" name="Check Box 8447">
              <controlPr defaultSize="0" autoFill="0" autoLine="0" autoPict="0">
                <anchor moveWithCells="1" sizeWithCells="1">
                  <from>
                    <xdr:col>7</xdr:col>
                    <xdr:colOff>45720</xdr:colOff>
                    <xdr:row>61</xdr:row>
                    <xdr:rowOff>342900</xdr:rowOff>
                  </from>
                  <to>
                    <xdr:col>11</xdr:col>
                    <xdr:colOff>53340</xdr:colOff>
                    <xdr:row>62</xdr:row>
                    <xdr:rowOff>220980</xdr:rowOff>
                  </to>
                </anchor>
              </controlPr>
            </control>
          </mc:Choice>
        </mc:AlternateContent>
        <mc:AlternateContent xmlns:mc="http://schemas.openxmlformats.org/markup-compatibility/2006">
          <mc:Choice Requires="x14">
            <control shapeId="71936" r:id="rId18" name="Check Box 8448">
              <controlPr defaultSize="0" autoFill="0" autoLine="0" autoPict="0">
                <anchor moveWithCells="1" sizeWithCells="1">
                  <from>
                    <xdr:col>7</xdr:col>
                    <xdr:colOff>45720</xdr:colOff>
                    <xdr:row>62</xdr:row>
                    <xdr:rowOff>137160</xdr:rowOff>
                  </from>
                  <to>
                    <xdr:col>11</xdr:col>
                    <xdr:colOff>53340</xdr:colOff>
                    <xdr:row>63</xdr:row>
                    <xdr:rowOff>15240</xdr:rowOff>
                  </to>
                </anchor>
              </controlPr>
            </control>
          </mc:Choice>
        </mc:AlternateContent>
        <mc:AlternateContent xmlns:mc="http://schemas.openxmlformats.org/markup-compatibility/2006">
          <mc:Choice Requires="x14">
            <control shapeId="71933" r:id="rId19" name="Check Box 8445">
              <controlPr defaultSize="0" autoFill="0" autoLine="0" autoPict="0">
                <anchor moveWithCells="1" sizeWithCells="1">
                  <from>
                    <xdr:col>7</xdr:col>
                    <xdr:colOff>45720</xdr:colOff>
                    <xdr:row>60</xdr:row>
                    <xdr:rowOff>38100</xdr:rowOff>
                  </from>
                  <to>
                    <xdr:col>8</xdr:col>
                    <xdr:colOff>76200</xdr:colOff>
                    <xdr:row>61</xdr:row>
                    <xdr:rowOff>220980</xdr:rowOff>
                  </to>
                </anchor>
              </controlPr>
            </control>
          </mc:Choice>
        </mc:AlternateContent>
        <mc:AlternateContent xmlns:mc="http://schemas.openxmlformats.org/markup-compatibility/2006">
          <mc:Choice Requires="x14">
            <control shapeId="71934" r:id="rId20" name="Check Box 8446">
              <controlPr defaultSize="0" autoFill="0" autoLine="0" autoPict="0">
                <anchor moveWithCells="1" sizeWithCells="1">
                  <from>
                    <xdr:col>7</xdr:col>
                    <xdr:colOff>45720</xdr:colOff>
                    <xdr:row>61</xdr:row>
                    <xdr:rowOff>137160</xdr:rowOff>
                  </from>
                  <to>
                    <xdr:col>8</xdr:col>
                    <xdr:colOff>76200</xdr:colOff>
                    <xdr:row>62</xdr:row>
                    <xdr:rowOff>15240</xdr:rowOff>
                  </to>
                </anchor>
              </controlPr>
            </control>
          </mc:Choice>
        </mc:AlternateContent>
        <mc:AlternateContent xmlns:mc="http://schemas.openxmlformats.org/markup-compatibility/2006">
          <mc:Choice Requires="x14">
            <control shapeId="77472" r:id="rId21" name="Check Box 9888">
              <controlPr defaultSize="0" autoFill="0" autoLine="0" autoPict="0">
                <anchor moveWithCells="1">
                  <from>
                    <xdr:col>8</xdr:col>
                    <xdr:colOff>7620</xdr:colOff>
                    <xdr:row>51</xdr:row>
                    <xdr:rowOff>22860</xdr:rowOff>
                  </from>
                  <to>
                    <xdr:col>8</xdr:col>
                    <xdr:colOff>198120</xdr:colOff>
                    <xdr:row>53</xdr:row>
                    <xdr:rowOff>45720</xdr:rowOff>
                  </to>
                </anchor>
              </controlPr>
            </control>
          </mc:Choice>
        </mc:AlternateContent>
        <mc:AlternateContent xmlns:mc="http://schemas.openxmlformats.org/markup-compatibility/2006">
          <mc:Choice Requires="x14">
            <control shapeId="77473" r:id="rId22" name="Check Box 9889">
              <controlPr defaultSize="0" autoFill="0" autoLine="0" autoPict="0">
                <anchor moveWithCells="1">
                  <from>
                    <xdr:col>13</xdr:col>
                    <xdr:colOff>106680</xdr:colOff>
                    <xdr:row>51</xdr:row>
                    <xdr:rowOff>22860</xdr:rowOff>
                  </from>
                  <to>
                    <xdr:col>13</xdr:col>
                    <xdr:colOff>297180</xdr:colOff>
                    <xdr:row>53</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F0"/>
  </sheetPr>
  <dimension ref="A1:BE71"/>
  <sheetViews>
    <sheetView showGridLines="0" view="pageBreakPreview" zoomScale="80" zoomScaleNormal="75" zoomScaleSheetLayoutView="80" workbookViewId="0">
      <selection activeCell="BE94" sqref="BE94"/>
    </sheetView>
  </sheetViews>
  <sheetFormatPr defaultColWidth="9" defaultRowHeight="13.2"/>
  <cols>
    <col min="1" max="1" width="4.44140625" style="55" customWidth="1"/>
    <col min="2" max="2" width="3.33203125" style="55" customWidth="1"/>
    <col min="3" max="3" width="5.109375" style="55" customWidth="1"/>
    <col min="4" max="4" width="1" style="55" customWidth="1"/>
    <col min="5" max="5" width="2.6640625" style="55" customWidth="1"/>
    <col min="6" max="7" width="3" style="55" customWidth="1"/>
    <col min="8" max="8" width="2.88671875" style="55" customWidth="1"/>
    <col min="9" max="9" width="4.33203125" style="55" customWidth="1"/>
    <col min="10" max="11" width="2.109375" style="55" customWidth="1"/>
    <col min="12" max="12" width="3.77734375" style="55" customWidth="1"/>
    <col min="13" max="13" width="1.6640625" style="55" customWidth="1"/>
    <col min="14" max="14" width="4.44140625" style="55" customWidth="1"/>
    <col min="15" max="15" width="3.77734375" style="55" customWidth="1"/>
    <col min="16" max="16" width="3.88671875" style="55" customWidth="1"/>
    <col min="17" max="17" width="5.5546875" style="55" customWidth="1"/>
    <col min="18" max="19" width="2.6640625" style="55" customWidth="1"/>
    <col min="20" max="20" width="2.109375" style="55" customWidth="1"/>
    <col min="21" max="21" width="3.33203125" style="55" customWidth="1"/>
    <col min="22" max="22" width="4" style="55" customWidth="1"/>
    <col min="23" max="23" width="3.33203125" style="55" customWidth="1"/>
    <col min="24" max="24" width="2.33203125" style="55" customWidth="1"/>
    <col min="25" max="25" width="4.109375" style="55" customWidth="1"/>
    <col min="26" max="27" width="3" style="55" customWidth="1"/>
    <col min="28" max="28" width="3.33203125" style="55" customWidth="1"/>
    <col min="29" max="29" width="3" style="55" customWidth="1"/>
    <col min="30" max="30" width="5.33203125" style="55" customWidth="1"/>
    <col min="31" max="31" width="9.6640625" style="55" customWidth="1"/>
    <col min="32" max="32" width="7.44140625" style="55" customWidth="1"/>
    <col min="33" max="33" width="6.44140625" style="55" customWidth="1"/>
    <col min="34" max="34" width="3.33203125" style="55" customWidth="1"/>
    <col min="35" max="35" width="2.88671875" style="55" customWidth="1"/>
    <col min="36" max="16384" width="9" style="55"/>
  </cols>
  <sheetData>
    <row r="1" spans="2:35" ht="26.25" customHeight="1">
      <c r="M1" s="729" t="s">
        <v>3</v>
      </c>
      <c r="N1" s="729"/>
      <c r="O1" s="729"/>
      <c r="P1" s="729"/>
      <c r="Q1" s="59"/>
      <c r="R1" s="59"/>
      <c r="S1" s="60" t="s">
        <v>4</v>
      </c>
      <c r="T1" s="61"/>
      <c r="U1" s="61"/>
      <c r="V1" s="730" t="s">
        <v>6</v>
      </c>
      <c r="W1" s="730"/>
      <c r="X1" s="730"/>
      <c r="Y1" s="730"/>
      <c r="Z1" s="730"/>
    </row>
    <row r="2" spans="2:35" ht="26.25" customHeight="1">
      <c r="M2" s="729"/>
      <c r="N2" s="729"/>
      <c r="O2" s="729"/>
      <c r="P2" s="729"/>
      <c r="Q2" s="59"/>
      <c r="R2" s="59"/>
      <c r="S2" s="60" t="s">
        <v>5</v>
      </c>
      <c r="T2" s="60"/>
      <c r="U2" s="60"/>
      <c r="V2" s="730"/>
      <c r="W2" s="730"/>
      <c r="X2" s="730"/>
      <c r="Y2" s="730"/>
      <c r="Z2" s="730"/>
    </row>
    <row r="3" spans="2:35" ht="30.75" customHeight="1">
      <c r="M3" s="842" t="s">
        <v>57</v>
      </c>
      <c r="N3" s="842"/>
      <c r="O3" s="842"/>
      <c r="P3" s="842"/>
      <c r="Q3" s="842"/>
      <c r="R3" s="842"/>
      <c r="S3" s="842"/>
      <c r="T3" s="842"/>
      <c r="U3" s="842"/>
      <c r="V3" s="842"/>
      <c r="W3" s="842"/>
      <c r="X3" s="842"/>
      <c r="Y3" s="842"/>
      <c r="Z3" s="842"/>
      <c r="AB3" s="532" t="s">
        <v>7</v>
      </c>
      <c r="AC3" s="533"/>
      <c r="AD3" s="534"/>
      <c r="AE3" s="533"/>
      <c r="AF3" s="533"/>
      <c r="AG3" s="534"/>
      <c r="AH3" s="62"/>
    </row>
    <row r="4" spans="2:35" ht="14.25" customHeight="1">
      <c r="B4" s="63"/>
      <c r="C4" s="64"/>
      <c r="D4" s="64"/>
      <c r="E4" s="64"/>
      <c r="F4" s="64"/>
      <c r="G4" s="64"/>
      <c r="H4" s="64"/>
      <c r="I4" s="64"/>
      <c r="J4" s="64"/>
      <c r="K4" s="64"/>
      <c r="L4" s="708" t="s">
        <v>1</v>
      </c>
      <c r="M4" s="708"/>
      <c r="N4" s="708"/>
      <c r="O4" s="708"/>
      <c r="P4" s="708"/>
      <c r="Q4" s="708"/>
      <c r="R4" s="708"/>
      <c r="S4" s="708"/>
      <c r="T4" s="849" t="str">
        <f>IF(入力用!T4="","",入力用!T4)</f>
        <v/>
      </c>
      <c r="U4" s="849"/>
      <c r="V4" s="849"/>
      <c r="W4" s="849"/>
      <c r="X4" s="849"/>
      <c r="Y4" s="849"/>
      <c r="Z4" s="849"/>
      <c r="AA4" s="849"/>
      <c r="AB4" s="849"/>
      <c r="AC4" s="849"/>
      <c r="AD4" s="849"/>
      <c r="AE4" s="849"/>
      <c r="AF4" s="849"/>
      <c r="AG4" s="850"/>
      <c r="AH4" s="701" t="s">
        <v>71</v>
      </c>
      <c r="AI4" s="841" t="s">
        <v>76</v>
      </c>
    </row>
    <row r="5" spans="2:35" ht="17.25" customHeight="1">
      <c r="B5" s="65"/>
      <c r="C5" s="66"/>
      <c r="D5" s="66"/>
      <c r="E5" s="66"/>
      <c r="F5" s="66"/>
      <c r="G5" s="66"/>
      <c r="H5" s="66"/>
      <c r="I5" s="66"/>
      <c r="J5" s="66"/>
      <c r="K5" s="66"/>
      <c r="L5" s="711" t="s">
        <v>9</v>
      </c>
      <c r="M5" s="626"/>
      <c r="N5" s="626"/>
      <c r="O5" s="626"/>
      <c r="P5" s="626"/>
      <c r="Q5" s="626"/>
      <c r="R5" s="626"/>
      <c r="S5" s="712"/>
      <c r="T5" s="58" t="s">
        <v>2</v>
      </c>
      <c r="U5" s="718" t="str">
        <f>IF(入力用!U5="","",入力用!U5)</f>
        <v/>
      </c>
      <c r="V5" s="718"/>
      <c r="W5" s="718"/>
      <c r="X5" s="718"/>
      <c r="Y5" s="718"/>
      <c r="Z5" s="718"/>
      <c r="AA5" s="718"/>
      <c r="AB5" s="718"/>
      <c r="AC5" s="328" t="s">
        <v>111</v>
      </c>
      <c r="AD5" s="328"/>
      <c r="AE5" s="837" t="str">
        <f>IF(入力用!AE5="","",入力用!AE5)</f>
        <v/>
      </c>
      <c r="AF5" s="837"/>
      <c r="AG5" s="838"/>
      <c r="AH5" s="701"/>
      <c r="AI5" s="841"/>
    </row>
    <row r="6" spans="2:35" ht="18.600000000000001" customHeight="1">
      <c r="B6" s="65"/>
      <c r="C6" s="66"/>
      <c r="D6" s="66"/>
      <c r="E6" s="66"/>
      <c r="F6" s="66"/>
      <c r="G6" s="66"/>
      <c r="H6" s="66"/>
      <c r="I6" s="66"/>
      <c r="J6" s="66"/>
      <c r="K6" s="66"/>
      <c r="L6" s="711" t="s">
        <v>10</v>
      </c>
      <c r="M6" s="626"/>
      <c r="N6" s="626"/>
      <c r="O6" s="626"/>
      <c r="P6" s="626"/>
      <c r="Q6" s="626"/>
      <c r="R6" s="626"/>
      <c r="S6" s="712"/>
      <c r="T6" s="721" t="str">
        <f>IF(入力用!T6="","",入力用!T6)</f>
        <v/>
      </c>
      <c r="U6" s="722"/>
      <c r="V6" s="722"/>
      <c r="W6" s="722"/>
      <c r="X6" s="722"/>
      <c r="Y6" s="722"/>
      <c r="Z6" s="722"/>
      <c r="AA6" s="722"/>
      <c r="AB6" s="722"/>
      <c r="AC6" s="722"/>
      <c r="AD6" s="722"/>
      <c r="AE6" s="722"/>
      <c r="AF6" s="722"/>
      <c r="AG6" s="723"/>
      <c r="AH6" s="701"/>
      <c r="AI6" s="841"/>
    </row>
    <row r="7" spans="2:35" ht="12" customHeight="1">
      <c r="B7" s="65"/>
      <c r="L7" s="553"/>
      <c r="M7" s="554"/>
      <c r="N7" s="554"/>
      <c r="O7" s="554"/>
      <c r="P7" s="554"/>
      <c r="Q7" s="554"/>
      <c r="R7" s="554"/>
      <c r="S7" s="713"/>
      <c r="T7" s="229" t="s">
        <v>112</v>
      </c>
      <c r="U7" s="230"/>
      <c r="V7" s="115" t="str">
        <f>IF(入力用!V7="","",(入力用!V7))</f>
        <v/>
      </c>
      <c r="W7" s="56" t="s">
        <v>114</v>
      </c>
      <c r="X7" s="296" t="str">
        <f>IF(入力用!X7="","",入力用!X7)</f>
        <v/>
      </c>
      <c r="Y7" s="296"/>
      <c r="Z7" s="296"/>
      <c r="AA7" s="57" t="s">
        <v>115</v>
      </c>
      <c r="AB7" s="296" t="str">
        <f>IF(入力用!AB7="","",入力用!AB7)</f>
        <v/>
      </c>
      <c r="AC7" s="296"/>
      <c r="AD7" s="296"/>
      <c r="AE7" s="296"/>
      <c r="AF7" s="296"/>
      <c r="AG7" s="297"/>
      <c r="AH7" s="701"/>
      <c r="AI7" s="841"/>
    </row>
    <row r="8" spans="2:35" ht="17.399999999999999" customHeight="1">
      <c r="B8" s="65"/>
      <c r="C8" s="66"/>
      <c r="D8" s="66"/>
      <c r="E8" s="66"/>
      <c r="G8" s="71"/>
      <c r="H8" s="71"/>
      <c r="I8" s="71"/>
      <c r="K8" s="72"/>
      <c r="L8" s="552" t="s">
        <v>12</v>
      </c>
      <c r="M8" s="238"/>
      <c r="N8" s="238"/>
      <c r="O8" s="238"/>
      <c r="P8" s="238"/>
      <c r="Q8" s="238"/>
      <c r="R8" s="238"/>
      <c r="S8" s="727"/>
      <c r="T8" s="58" t="s">
        <v>2</v>
      </c>
      <c r="U8" s="728" t="str">
        <f>IF(入力用!U8="","",入力用!U8)</f>
        <v/>
      </c>
      <c r="V8" s="728"/>
      <c r="W8" s="728"/>
      <c r="X8" s="728"/>
      <c r="Y8" s="728"/>
      <c r="Z8" s="728"/>
      <c r="AA8" s="728"/>
      <c r="AB8" s="728"/>
      <c r="AC8" s="315"/>
      <c r="AD8" s="315"/>
      <c r="AE8" s="315"/>
      <c r="AF8" s="315"/>
      <c r="AG8" s="316"/>
      <c r="AH8" s="701"/>
      <c r="AI8" s="841"/>
    </row>
    <row r="9" spans="2:35" ht="18.600000000000001" customHeight="1">
      <c r="B9" s="65"/>
      <c r="C9" s="66"/>
      <c r="D9" s="66"/>
      <c r="E9" s="66"/>
      <c r="G9" s="71"/>
      <c r="H9" s="71"/>
      <c r="I9" s="71"/>
      <c r="K9" s="72"/>
      <c r="L9" s="711"/>
      <c r="M9" s="626"/>
      <c r="N9" s="626"/>
      <c r="O9" s="626"/>
      <c r="P9" s="626"/>
      <c r="Q9" s="626"/>
      <c r="R9" s="626"/>
      <c r="S9" s="712"/>
      <c r="T9" s="721" t="str">
        <f>IF(入力用!T9="","",入力用!T9)</f>
        <v/>
      </c>
      <c r="U9" s="722"/>
      <c r="V9" s="722"/>
      <c r="W9" s="722"/>
      <c r="X9" s="722"/>
      <c r="Y9" s="722"/>
      <c r="Z9" s="722"/>
      <c r="AA9" s="722"/>
      <c r="AB9" s="722"/>
      <c r="AC9" s="722"/>
      <c r="AD9" s="722"/>
      <c r="AE9" s="722"/>
      <c r="AF9" s="722"/>
      <c r="AG9" s="723"/>
      <c r="AH9" s="701"/>
      <c r="AI9" s="841"/>
    </row>
    <row r="10" spans="2:35" ht="12" customHeight="1">
      <c r="B10" s="65"/>
      <c r="C10" s="66"/>
      <c r="D10" s="66"/>
      <c r="E10" s="66"/>
      <c r="G10" s="71"/>
      <c r="H10" s="71"/>
      <c r="I10" s="71"/>
      <c r="K10" s="72"/>
      <c r="L10" s="553"/>
      <c r="M10" s="554"/>
      <c r="N10" s="554"/>
      <c r="O10" s="554"/>
      <c r="P10" s="554"/>
      <c r="Q10" s="554"/>
      <c r="R10" s="554"/>
      <c r="S10" s="713"/>
      <c r="T10" s="229" t="s">
        <v>112</v>
      </c>
      <c r="U10" s="230"/>
      <c r="V10" s="115" t="str">
        <f>IF(入力用!V10="","",入力用!V10)</f>
        <v/>
      </c>
      <c r="W10" s="56" t="s">
        <v>114</v>
      </c>
      <c r="X10" s="296" t="str">
        <f>IF(入力用!X10="","",入力用!X10)</f>
        <v/>
      </c>
      <c r="Y10" s="296"/>
      <c r="Z10" s="296"/>
      <c r="AA10" s="57" t="s">
        <v>115</v>
      </c>
      <c r="AB10" s="296" t="str">
        <f>IF(入力用!AB10="","",入力用!AB10)</f>
        <v/>
      </c>
      <c r="AC10" s="296"/>
      <c r="AD10" s="296"/>
      <c r="AE10" s="296"/>
      <c r="AF10" s="296"/>
      <c r="AG10" s="297"/>
      <c r="AH10" s="701"/>
      <c r="AI10" s="841"/>
    </row>
    <row r="11" spans="2:35" ht="15.75" customHeight="1">
      <c r="B11" s="65"/>
      <c r="C11" s="66"/>
      <c r="D11" s="66"/>
      <c r="E11" s="66"/>
      <c r="F11" s="75"/>
      <c r="G11" s="71"/>
      <c r="H11" s="71"/>
      <c r="I11" s="71"/>
      <c r="J11" s="71"/>
      <c r="K11" s="72"/>
      <c r="L11" s="746" t="s">
        <v>1</v>
      </c>
      <c r="M11" s="746"/>
      <c r="N11" s="746"/>
      <c r="O11" s="746"/>
      <c r="P11" s="746"/>
      <c r="Q11" s="746"/>
      <c r="R11" s="746"/>
      <c r="S11" s="746"/>
      <c r="T11" s="747" t="str">
        <f>IF(入力用!T11="","",入力用!T11)</f>
        <v/>
      </c>
      <c r="U11" s="747"/>
      <c r="V11" s="747"/>
      <c r="W11" s="747"/>
      <c r="X11" s="747"/>
      <c r="Y11" s="747"/>
      <c r="Z11" s="747"/>
      <c r="AA11" s="747"/>
      <c r="AB11" s="747"/>
      <c r="AC11" s="747"/>
      <c r="AD11" s="747"/>
      <c r="AE11" s="747"/>
      <c r="AF11" s="747"/>
      <c r="AG11" s="748"/>
      <c r="AH11" s="701"/>
      <c r="AI11" s="841"/>
    </row>
    <row r="12" spans="2:35" ht="31.5" customHeight="1">
      <c r="B12" s="65"/>
      <c r="C12" s="71" t="s">
        <v>87</v>
      </c>
      <c r="D12" s="71"/>
      <c r="E12" s="523" t="str">
        <f>IF(入力用!E12="","",入力用!E12)</f>
        <v>　　　年　　月　　日</v>
      </c>
      <c r="F12" s="523"/>
      <c r="G12" s="523"/>
      <c r="H12" s="523"/>
      <c r="I12" s="523"/>
      <c r="J12" s="523"/>
      <c r="K12" s="524"/>
      <c r="L12" s="724" t="s">
        <v>8</v>
      </c>
      <c r="M12" s="724"/>
      <c r="N12" s="724"/>
      <c r="O12" s="724"/>
      <c r="P12" s="724"/>
      <c r="Q12" s="724"/>
      <c r="R12" s="724"/>
      <c r="S12" s="724"/>
      <c r="T12" s="725" t="str">
        <f>IF(入力用!T12="","",入力用!T12)</f>
        <v/>
      </c>
      <c r="U12" s="725"/>
      <c r="V12" s="725"/>
      <c r="W12" s="725"/>
      <c r="X12" s="725"/>
      <c r="Y12" s="725"/>
      <c r="Z12" s="725"/>
      <c r="AA12" s="725"/>
      <c r="AB12" s="725"/>
      <c r="AC12" s="725"/>
      <c r="AD12" s="725"/>
      <c r="AE12" s="725"/>
      <c r="AF12" s="725"/>
      <c r="AG12" s="726"/>
      <c r="AH12" s="701"/>
      <c r="AI12" s="841"/>
    </row>
    <row r="13" spans="2:35" ht="31.5" customHeight="1">
      <c r="B13" s="65"/>
      <c r="C13" s="66"/>
      <c r="D13" s="66"/>
      <c r="E13" s="66"/>
      <c r="F13" s="856"/>
      <c r="G13" s="856"/>
      <c r="H13" s="856"/>
      <c r="I13" s="856"/>
      <c r="J13" s="71"/>
      <c r="K13" s="72"/>
      <c r="L13" s="652" t="s">
        <v>74</v>
      </c>
      <c r="M13" s="653"/>
      <c r="N13" s="653"/>
      <c r="O13" s="653"/>
      <c r="P13" s="653"/>
      <c r="Q13" s="653"/>
      <c r="R13" s="653"/>
      <c r="S13" s="654"/>
      <c r="T13" s="857" t="str">
        <f>IF(入力用!T13="","",入力用!T13)</f>
        <v/>
      </c>
      <c r="U13" s="858"/>
      <c r="V13" s="858"/>
      <c r="W13" s="858"/>
      <c r="X13" s="858"/>
      <c r="Y13" s="858"/>
      <c r="Z13" s="858"/>
      <c r="AA13" s="858"/>
      <c r="AB13" s="858"/>
      <c r="AC13" s="858"/>
      <c r="AD13" s="858"/>
      <c r="AE13" s="858"/>
      <c r="AF13" s="858"/>
      <c r="AG13" s="859"/>
      <c r="AH13" s="701"/>
      <c r="AI13" s="841"/>
    </row>
    <row r="14" spans="2:35" ht="15.75" customHeight="1">
      <c r="B14" s="65"/>
      <c r="C14" s="860" t="str">
        <f>IF(入力用!C14="","",入力用!C14)</f>
        <v/>
      </c>
      <c r="D14" s="860"/>
      <c r="E14" s="860"/>
      <c r="F14" s="753" t="s">
        <v>62</v>
      </c>
      <c r="G14" s="753"/>
      <c r="H14" s="753"/>
      <c r="I14" s="753"/>
      <c r="J14" s="626" t="s">
        <v>60</v>
      </c>
      <c r="K14" s="66"/>
      <c r="L14" s="702" t="s">
        <v>1</v>
      </c>
      <c r="M14" s="702"/>
      <c r="N14" s="702"/>
      <c r="O14" s="702"/>
      <c r="P14" s="702"/>
      <c r="Q14" s="702"/>
      <c r="R14" s="702"/>
      <c r="S14" s="702"/>
      <c r="T14" s="703" t="str">
        <f>IF(入力用!T14="","",入力用!T14)</f>
        <v/>
      </c>
      <c r="U14" s="703"/>
      <c r="V14" s="703"/>
      <c r="W14" s="703"/>
      <c r="X14" s="703"/>
      <c r="Y14" s="703"/>
      <c r="Z14" s="703"/>
      <c r="AA14" s="703"/>
      <c r="AB14" s="703"/>
      <c r="AC14" s="703"/>
      <c r="AD14" s="703"/>
      <c r="AE14" s="703"/>
      <c r="AF14" s="703"/>
      <c r="AG14" s="704"/>
      <c r="AH14" s="701"/>
      <c r="AI14" s="841"/>
    </row>
    <row r="15" spans="2:35" ht="16.5" customHeight="1">
      <c r="B15" s="65"/>
      <c r="C15" s="860"/>
      <c r="D15" s="860"/>
      <c r="E15" s="860"/>
      <c r="F15" s="773" t="s">
        <v>70</v>
      </c>
      <c r="G15" s="773"/>
      <c r="H15" s="773"/>
      <c r="I15" s="773"/>
      <c r="J15" s="626"/>
      <c r="K15" s="66"/>
      <c r="L15" s="711" t="s">
        <v>13</v>
      </c>
      <c r="M15" s="626"/>
      <c r="N15" s="626"/>
      <c r="O15" s="626"/>
      <c r="P15" s="626"/>
      <c r="Q15" s="626"/>
      <c r="R15" s="626"/>
      <c r="S15" s="712"/>
      <c r="T15" s="714" t="str">
        <f>IF(入力用!T15="","",入力用!T15)</f>
        <v/>
      </c>
      <c r="U15" s="715"/>
      <c r="V15" s="715"/>
      <c r="W15" s="715"/>
      <c r="X15" s="715"/>
      <c r="Y15" s="715"/>
      <c r="Z15" s="715"/>
      <c r="AA15" s="715"/>
      <c r="AB15" s="715"/>
      <c r="AC15" s="715"/>
      <c r="AD15" s="715"/>
      <c r="AE15" s="715"/>
      <c r="AF15" s="715"/>
      <c r="AG15" s="716"/>
      <c r="AH15" s="701"/>
      <c r="AI15" s="841"/>
    </row>
    <row r="16" spans="2:35" ht="24.75" customHeight="1">
      <c r="B16" s="65"/>
      <c r="C16" s="71"/>
      <c r="D16" s="71"/>
      <c r="E16" s="71"/>
      <c r="F16" s="783"/>
      <c r="G16" s="783"/>
      <c r="H16" s="783"/>
      <c r="I16" s="783"/>
      <c r="J16" s="76"/>
      <c r="K16" s="66"/>
      <c r="L16" s="553"/>
      <c r="M16" s="554"/>
      <c r="N16" s="554"/>
      <c r="O16" s="554"/>
      <c r="P16" s="554"/>
      <c r="Q16" s="554"/>
      <c r="R16" s="554"/>
      <c r="S16" s="713"/>
      <c r="T16" s="553"/>
      <c r="U16" s="554"/>
      <c r="V16" s="554"/>
      <c r="W16" s="554"/>
      <c r="X16" s="554"/>
      <c r="Y16" s="554"/>
      <c r="Z16" s="554"/>
      <c r="AA16" s="554"/>
      <c r="AB16" s="554"/>
      <c r="AC16" s="554"/>
      <c r="AD16" s="554"/>
      <c r="AE16" s="554"/>
      <c r="AF16" s="554"/>
      <c r="AG16" s="717"/>
      <c r="AH16" s="701"/>
      <c r="AI16" s="841"/>
    </row>
    <row r="17" spans="2:35" ht="25.2" customHeight="1">
      <c r="B17" s="65"/>
      <c r="C17" s="626" t="s">
        <v>55</v>
      </c>
      <c r="D17" s="626"/>
      <c r="E17" s="626"/>
      <c r="F17" s="626"/>
      <c r="G17" s="699" t="s">
        <v>167</v>
      </c>
      <c r="H17" s="626"/>
      <c r="I17" s="784" t="s">
        <v>56</v>
      </c>
      <c r="J17" s="784"/>
      <c r="K17" s="836"/>
      <c r="L17" s="693" t="s">
        <v>108</v>
      </c>
      <c r="M17" s="693"/>
      <c r="N17" s="693"/>
      <c r="O17" s="693"/>
      <c r="P17" s="693"/>
      <c r="Q17" s="693"/>
      <c r="R17" s="693"/>
      <c r="S17" s="693"/>
      <c r="T17" s="843" t="s">
        <v>58</v>
      </c>
      <c r="U17" s="844"/>
      <c r="V17" s="844"/>
      <c r="W17" s="844"/>
      <c r="X17" s="844"/>
      <c r="Y17" s="844"/>
      <c r="Z17" s="844"/>
      <c r="AA17" s="844"/>
      <c r="AB17" s="844"/>
      <c r="AC17" s="844"/>
      <c r="AD17" s="844"/>
      <c r="AE17" s="844"/>
      <c r="AF17" s="844"/>
      <c r="AG17" s="845"/>
      <c r="AH17" s="701"/>
      <c r="AI17" s="841"/>
    </row>
    <row r="18" spans="2:35" ht="6.75" customHeight="1">
      <c r="B18" s="65"/>
      <c r="C18" s="626"/>
      <c r="D18" s="626"/>
      <c r="E18" s="626"/>
      <c r="F18" s="626"/>
      <c r="G18" s="626"/>
      <c r="H18" s="626"/>
      <c r="I18" s="784"/>
      <c r="J18" s="784"/>
      <c r="K18" s="836"/>
      <c r="L18" s="693"/>
      <c r="M18" s="693"/>
      <c r="N18" s="693"/>
      <c r="O18" s="693"/>
      <c r="P18" s="693"/>
      <c r="Q18" s="693"/>
      <c r="R18" s="693"/>
      <c r="S18" s="693"/>
      <c r="T18" s="846"/>
      <c r="U18" s="847"/>
      <c r="V18" s="847"/>
      <c r="W18" s="847"/>
      <c r="X18" s="847"/>
      <c r="Y18" s="847"/>
      <c r="Z18" s="847"/>
      <c r="AA18" s="847"/>
      <c r="AB18" s="847"/>
      <c r="AC18" s="847"/>
      <c r="AD18" s="847"/>
      <c r="AE18" s="847"/>
      <c r="AF18" s="847"/>
      <c r="AG18" s="848"/>
      <c r="AH18" s="701"/>
      <c r="AI18" s="841"/>
    </row>
    <row r="19" spans="2:35" ht="6.75" customHeight="1">
      <c r="B19" s="65"/>
      <c r="C19" s="626"/>
      <c r="D19" s="626"/>
      <c r="E19" s="626"/>
      <c r="F19" s="626"/>
      <c r="G19" s="626"/>
      <c r="H19" s="626"/>
      <c r="I19" s="784"/>
      <c r="J19" s="784"/>
      <c r="K19" s="836"/>
      <c r="L19" s="693"/>
      <c r="M19" s="693"/>
      <c r="N19" s="693"/>
      <c r="O19" s="693"/>
      <c r="P19" s="693"/>
      <c r="Q19" s="693"/>
      <c r="R19" s="693"/>
      <c r="S19" s="693"/>
      <c r="T19" s="852" t="s">
        <v>112</v>
      </c>
      <c r="U19" s="853"/>
      <c r="V19" s="759" t="str">
        <f>IF(入力用!V19="","",入力用!V19)</f>
        <v/>
      </c>
      <c r="W19" s="854" t="s">
        <v>114</v>
      </c>
      <c r="X19" s="839" t="str">
        <f>IF(入力用!X19="","",入力用!X19)</f>
        <v/>
      </c>
      <c r="Y19" s="839"/>
      <c r="Z19" s="839"/>
      <c r="AA19" s="839" t="s">
        <v>115</v>
      </c>
      <c r="AB19" s="839" t="str">
        <f>IF(入力用!AB19="","",入力用!AB19)</f>
        <v/>
      </c>
      <c r="AC19" s="839"/>
      <c r="AD19" s="839"/>
      <c r="AE19" s="839"/>
      <c r="AF19" s="839"/>
      <c r="AG19" s="851"/>
      <c r="AH19" s="701"/>
      <c r="AI19" s="841"/>
    </row>
    <row r="20" spans="2:35" ht="13.5" customHeight="1">
      <c r="B20" s="787" t="s">
        <v>81</v>
      </c>
      <c r="C20" s="788"/>
      <c r="D20" s="788"/>
      <c r="E20" s="788"/>
      <c r="F20" s="788"/>
      <c r="G20" s="66"/>
      <c r="H20" s="66"/>
      <c r="I20" s="66"/>
      <c r="J20" s="66"/>
      <c r="K20" s="66"/>
      <c r="L20" s="693"/>
      <c r="M20" s="693"/>
      <c r="N20" s="693"/>
      <c r="O20" s="693"/>
      <c r="P20" s="693"/>
      <c r="Q20" s="693"/>
      <c r="R20" s="693"/>
      <c r="S20" s="693"/>
      <c r="T20" s="229"/>
      <c r="U20" s="230"/>
      <c r="V20" s="761"/>
      <c r="W20" s="855"/>
      <c r="X20" s="296"/>
      <c r="Y20" s="296"/>
      <c r="Z20" s="296"/>
      <c r="AA20" s="296"/>
      <c r="AB20" s="296"/>
      <c r="AC20" s="296"/>
      <c r="AD20" s="296"/>
      <c r="AE20" s="296"/>
      <c r="AF20" s="296"/>
      <c r="AG20" s="297"/>
      <c r="AH20" s="701"/>
      <c r="AI20" s="841"/>
    </row>
    <row r="21" spans="2:35" ht="16.5" customHeight="1">
      <c r="B21" s="65"/>
      <c r="G21" s="66"/>
      <c r="H21" s="66"/>
      <c r="I21" s="66"/>
      <c r="J21" s="66"/>
      <c r="K21" s="66"/>
      <c r="L21" s="552" t="s">
        <v>1</v>
      </c>
      <c r="M21" s="238"/>
      <c r="N21" s="238"/>
      <c r="O21" s="238"/>
      <c r="P21" s="238"/>
      <c r="Q21" s="238"/>
      <c r="R21" s="238"/>
      <c r="S21" s="727"/>
      <c r="T21" s="703" t="str">
        <f>IF(入力用!T20="","",入力用!T20)</f>
        <v/>
      </c>
      <c r="U21" s="703"/>
      <c r="V21" s="703"/>
      <c r="W21" s="703"/>
      <c r="X21" s="703"/>
      <c r="Y21" s="703"/>
      <c r="Z21" s="703"/>
      <c r="AA21" s="703"/>
      <c r="AB21" s="703"/>
      <c r="AC21" s="703"/>
      <c r="AD21" s="703"/>
      <c r="AE21" s="703"/>
      <c r="AF21" s="703"/>
      <c r="AG21" s="704"/>
      <c r="AH21" s="78"/>
    </row>
    <row r="22" spans="2:35" ht="10.8" customHeight="1">
      <c r="B22" s="65"/>
      <c r="C22" s="66"/>
      <c r="D22" s="66"/>
      <c r="E22" s="66"/>
      <c r="F22" s="66"/>
      <c r="G22" s="66"/>
      <c r="H22" s="66"/>
      <c r="I22" s="66"/>
      <c r="J22" s="66"/>
      <c r="K22" s="66"/>
      <c r="L22" s="769" t="s">
        <v>14</v>
      </c>
      <c r="M22" s="770"/>
      <c r="N22" s="770"/>
      <c r="O22" s="775" t="s">
        <v>109</v>
      </c>
      <c r="P22" s="775"/>
      <c r="Q22" s="775"/>
      <c r="R22" s="775"/>
      <c r="S22" s="776"/>
      <c r="T22" s="58" t="s">
        <v>2</v>
      </c>
      <c r="U22" s="728" t="str">
        <f>IF(入力用!U21="","",入力用!U21)</f>
        <v/>
      </c>
      <c r="V22" s="728"/>
      <c r="W22" s="728"/>
      <c r="X22" s="728"/>
      <c r="Y22" s="728"/>
      <c r="Z22" s="728"/>
      <c r="AA22" s="728"/>
      <c r="AB22" s="728"/>
      <c r="AC22" s="328" t="s">
        <v>111</v>
      </c>
      <c r="AD22" s="328"/>
      <c r="AE22" s="328" t="str">
        <f>IF(入力用!AE21="","",入力用!AE21)</f>
        <v/>
      </c>
      <c r="AF22" s="328"/>
      <c r="AG22" s="840"/>
      <c r="AH22" s="830" t="s">
        <v>35</v>
      </c>
    </row>
    <row r="23" spans="2:35" ht="17.399999999999999" customHeight="1">
      <c r="B23" s="65"/>
      <c r="C23" s="66"/>
      <c r="D23" s="66"/>
      <c r="E23" s="66"/>
      <c r="F23" s="66"/>
      <c r="G23" s="66"/>
      <c r="H23" s="66"/>
      <c r="I23" s="66"/>
      <c r="J23" s="66"/>
      <c r="K23" s="66"/>
      <c r="L23" s="769"/>
      <c r="M23" s="770"/>
      <c r="N23" s="770"/>
      <c r="O23" s="775"/>
      <c r="P23" s="775"/>
      <c r="Q23" s="775"/>
      <c r="R23" s="775"/>
      <c r="S23" s="776"/>
      <c r="T23" s="778" t="str">
        <f>IF(入力用!T22="","",入力用!T22)</f>
        <v/>
      </c>
      <c r="U23" s="779"/>
      <c r="V23" s="779"/>
      <c r="W23" s="779"/>
      <c r="X23" s="779"/>
      <c r="Y23" s="779"/>
      <c r="Z23" s="779"/>
      <c r="AA23" s="779"/>
      <c r="AB23" s="779"/>
      <c r="AC23" s="779"/>
      <c r="AD23" s="779"/>
      <c r="AE23" s="779"/>
      <c r="AF23" s="779"/>
      <c r="AG23" s="780"/>
      <c r="AH23" s="830"/>
    </row>
    <row r="24" spans="2:35" ht="10.8" customHeight="1">
      <c r="B24" s="65"/>
      <c r="C24" s="66"/>
      <c r="D24" s="66"/>
      <c r="E24" s="66"/>
      <c r="F24" s="66"/>
      <c r="G24" s="66"/>
      <c r="H24" s="66"/>
      <c r="I24" s="66"/>
      <c r="J24" s="66"/>
      <c r="K24" s="66"/>
      <c r="L24" s="771"/>
      <c r="M24" s="772"/>
      <c r="N24" s="772"/>
      <c r="O24" s="230"/>
      <c r="P24" s="230"/>
      <c r="Q24" s="230"/>
      <c r="R24" s="230"/>
      <c r="S24" s="777"/>
      <c r="T24" s="229" t="s">
        <v>112</v>
      </c>
      <c r="U24" s="230"/>
      <c r="V24" s="115" t="str">
        <f>IF(入力用!V23="","",入力用!V23)</f>
        <v/>
      </c>
      <c r="W24" s="56" t="s">
        <v>114</v>
      </c>
      <c r="X24" s="296" t="str">
        <f>IF(入力用!X23="","",入力用!X23)</f>
        <v/>
      </c>
      <c r="Y24" s="296"/>
      <c r="Z24" s="296"/>
      <c r="AA24" s="57" t="s">
        <v>115</v>
      </c>
      <c r="AB24" s="296" t="str">
        <f>IF(入力用!AB23="","",入力用!AB23)</f>
        <v/>
      </c>
      <c r="AC24" s="296"/>
      <c r="AD24" s="296"/>
      <c r="AE24" s="296"/>
      <c r="AF24" s="296"/>
      <c r="AG24" s="297"/>
      <c r="AH24" s="830"/>
    </row>
    <row r="25" spans="2:35" ht="12" customHeight="1">
      <c r="B25" s="785" t="s">
        <v>181</v>
      </c>
      <c r="C25" s="786"/>
      <c r="D25" s="301" t="s">
        <v>15</v>
      </c>
      <c r="E25" s="301"/>
      <c r="F25" s="301"/>
      <c r="G25" s="302"/>
      <c r="H25" s="758" t="s">
        <v>198</v>
      </c>
      <c r="I25" s="759"/>
      <c r="J25" s="765" t="str">
        <f>IF(入力用!J24="","",入力用!J24)</f>
        <v>年　月　日</v>
      </c>
      <c r="K25" s="765"/>
      <c r="L25" s="765"/>
      <c r="M25" s="766"/>
      <c r="N25" s="693" t="s">
        <v>16</v>
      </c>
      <c r="O25" s="693"/>
      <c r="P25" s="693"/>
      <c r="Q25" s="693"/>
      <c r="R25" s="693"/>
      <c r="S25" s="693"/>
      <c r="T25" s="552" t="s">
        <v>104</v>
      </c>
      <c r="U25" s="238"/>
      <c r="V25" s="736" t="str">
        <f>IF(入力用!V24="","",入力用!V24)</f>
        <v>　　　　　月 　　 　　日</v>
      </c>
      <c r="W25" s="736"/>
      <c r="X25" s="736"/>
      <c r="Y25" s="736"/>
      <c r="Z25" s="736"/>
      <c r="AA25" s="736"/>
      <c r="AB25" s="736"/>
      <c r="AC25" s="74"/>
      <c r="AD25" s="238" t="s">
        <v>89</v>
      </c>
      <c r="AE25" s="736" t="str">
        <f>IF(入力用!AE24="","",入力用!AE24)</f>
        <v xml:space="preserve">          月　　    　日</v>
      </c>
      <c r="AF25" s="736"/>
      <c r="AG25" s="781"/>
      <c r="AH25" s="830"/>
    </row>
    <row r="26" spans="2:35" ht="12" customHeight="1">
      <c r="B26" s="792" t="s">
        <v>182</v>
      </c>
      <c r="C26" s="793"/>
      <c r="D26" s="303"/>
      <c r="E26" s="303"/>
      <c r="F26" s="303"/>
      <c r="G26" s="304"/>
      <c r="H26" s="760"/>
      <c r="I26" s="761"/>
      <c r="J26" s="767"/>
      <c r="K26" s="767"/>
      <c r="L26" s="767"/>
      <c r="M26" s="768"/>
      <c r="N26" s="693"/>
      <c r="O26" s="693"/>
      <c r="P26" s="693"/>
      <c r="Q26" s="693"/>
      <c r="R26" s="693"/>
      <c r="S26" s="693"/>
      <c r="T26" s="553"/>
      <c r="U26" s="554"/>
      <c r="V26" s="737"/>
      <c r="W26" s="737"/>
      <c r="X26" s="737"/>
      <c r="Y26" s="737"/>
      <c r="Z26" s="737"/>
      <c r="AA26" s="737"/>
      <c r="AB26" s="737"/>
      <c r="AC26" s="70"/>
      <c r="AD26" s="554"/>
      <c r="AE26" s="737"/>
      <c r="AF26" s="737"/>
      <c r="AG26" s="782"/>
      <c r="AH26" s="830"/>
    </row>
    <row r="27" spans="2:35" ht="12" customHeight="1">
      <c r="B27" s="789" t="s">
        <v>17</v>
      </c>
      <c r="C27" s="790"/>
      <c r="D27" s="790"/>
      <c r="E27" s="790"/>
      <c r="F27" s="790"/>
      <c r="G27" s="790"/>
      <c r="H27" s="875" t="str">
        <f>IF(入力用!H26="","",入力用!H26)</f>
        <v>円</v>
      </c>
      <c r="I27" s="876"/>
      <c r="J27" s="876"/>
      <c r="K27" s="876"/>
      <c r="L27" s="876"/>
      <c r="M27" s="877"/>
      <c r="N27" s="551" t="s">
        <v>19</v>
      </c>
      <c r="O27" s="551"/>
      <c r="P27" s="551"/>
      <c r="Q27" s="551"/>
      <c r="R27" s="551"/>
      <c r="S27" s="551"/>
      <c r="T27" s="738" t="s">
        <v>78</v>
      </c>
      <c r="U27" s="739"/>
      <c r="V27" s="740"/>
      <c r="W27" s="138" t="s">
        <v>179</v>
      </c>
      <c r="X27" s="835" t="str">
        <f>IF(入力用!X26="","",入力用!X26)</f>
        <v>・　　　　　・</v>
      </c>
      <c r="Y27" s="835"/>
      <c r="Z27" s="835"/>
      <c r="AA27" s="835"/>
      <c r="AB27" s="835"/>
      <c r="AC27" s="835"/>
      <c r="AD27" s="739" t="s">
        <v>90</v>
      </c>
      <c r="AE27" s="739"/>
      <c r="AF27" s="731" t="str">
        <f>IF(入力用!AF26="","",入力用!AF26)</f>
        <v/>
      </c>
      <c r="AG27" s="733" t="s">
        <v>91</v>
      </c>
      <c r="AH27" s="830"/>
    </row>
    <row r="28" spans="2:35" ht="12" customHeight="1">
      <c r="B28" s="791"/>
      <c r="C28" s="790"/>
      <c r="D28" s="790"/>
      <c r="E28" s="790"/>
      <c r="F28" s="790"/>
      <c r="G28" s="790"/>
      <c r="H28" s="878"/>
      <c r="I28" s="879"/>
      <c r="J28" s="879"/>
      <c r="K28" s="879"/>
      <c r="L28" s="879"/>
      <c r="M28" s="880"/>
      <c r="N28" s="551"/>
      <c r="O28" s="551"/>
      <c r="P28" s="551"/>
      <c r="Q28" s="551"/>
      <c r="R28" s="551"/>
      <c r="S28" s="551"/>
      <c r="T28" s="756"/>
      <c r="U28" s="543"/>
      <c r="V28" s="757"/>
      <c r="W28" s="139" t="s">
        <v>180</v>
      </c>
      <c r="X28" s="861" t="str">
        <f>IF(入力用!X27="","",入力用!X27)</f>
        <v>・　　　　　・</v>
      </c>
      <c r="Y28" s="861"/>
      <c r="Z28" s="861"/>
      <c r="AA28" s="861"/>
      <c r="AB28" s="861"/>
      <c r="AC28" s="861"/>
      <c r="AD28" s="742"/>
      <c r="AE28" s="742"/>
      <c r="AF28" s="732"/>
      <c r="AG28" s="734"/>
      <c r="AH28" s="830"/>
    </row>
    <row r="29" spans="2:35" ht="12" customHeight="1">
      <c r="B29" s="696" t="s">
        <v>18</v>
      </c>
      <c r="C29" s="693"/>
      <c r="D29" s="693"/>
      <c r="E29" s="693"/>
      <c r="F29" s="693"/>
      <c r="G29" s="693"/>
      <c r="H29" s="875" t="str">
        <f>IF(入力用!H28="","",入力用!H28)</f>
        <v>円</v>
      </c>
      <c r="I29" s="876"/>
      <c r="J29" s="876"/>
      <c r="K29" s="876"/>
      <c r="L29" s="876"/>
      <c r="M29" s="877"/>
      <c r="N29" s="551"/>
      <c r="O29" s="551"/>
      <c r="P29" s="551"/>
      <c r="Q29" s="551"/>
      <c r="R29" s="551"/>
      <c r="S29" s="551"/>
      <c r="T29" s="738" t="s">
        <v>79</v>
      </c>
      <c r="U29" s="739"/>
      <c r="V29" s="740"/>
      <c r="W29" s="138" t="s">
        <v>179</v>
      </c>
      <c r="X29" s="835" t="str">
        <f>IF(入力用!X28="","",入力用!X28)</f>
        <v>・　　　　　・</v>
      </c>
      <c r="Y29" s="835"/>
      <c r="Z29" s="835"/>
      <c r="AA29" s="835"/>
      <c r="AB29" s="835"/>
      <c r="AC29" s="835"/>
      <c r="AD29" s="739" t="s">
        <v>90</v>
      </c>
      <c r="AE29" s="739"/>
      <c r="AF29" s="731" t="str">
        <f>IF(入力用!AF28="","",入力用!AF28)</f>
        <v/>
      </c>
      <c r="AG29" s="733" t="s">
        <v>91</v>
      </c>
      <c r="AH29" s="830"/>
    </row>
    <row r="30" spans="2:35" ht="12" customHeight="1">
      <c r="B30" s="696"/>
      <c r="C30" s="693"/>
      <c r="D30" s="693"/>
      <c r="E30" s="693"/>
      <c r="F30" s="693"/>
      <c r="G30" s="693"/>
      <c r="H30" s="881"/>
      <c r="I30" s="882"/>
      <c r="J30" s="882"/>
      <c r="K30" s="882"/>
      <c r="L30" s="882"/>
      <c r="M30" s="883"/>
      <c r="N30" s="551"/>
      <c r="O30" s="551"/>
      <c r="P30" s="551"/>
      <c r="Q30" s="551"/>
      <c r="R30" s="551"/>
      <c r="S30" s="551"/>
      <c r="T30" s="741"/>
      <c r="U30" s="742"/>
      <c r="V30" s="743"/>
      <c r="W30" s="139" t="s">
        <v>184</v>
      </c>
      <c r="X30" s="861" t="str">
        <f>IF(入力用!X29="","",入力用!X29)</f>
        <v>・　　　　　・</v>
      </c>
      <c r="Y30" s="861"/>
      <c r="Z30" s="861"/>
      <c r="AA30" s="861"/>
      <c r="AB30" s="861"/>
      <c r="AC30" s="861"/>
      <c r="AD30" s="742"/>
      <c r="AE30" s="742"/>
      <c r="AF30" s="732"/>
      <c r="AG30" s="734"/>
      <c r="AH30" s="830"/>
    </row>
    <row r="31" spans="2:35" ht="24.75" customHeight="1">
      <c r="B31" s="696"/>
      <c r="C31" s="693"/>
      <c r="D31" s="693"/>
      <c r="E31" s="693"/>
      <c r="F31" s="693"/>
      <c r="G31" s="693"/>
      <c r="H31" s="878"/>
      <c r="I31" s="879"/>
      <c r="J31" s="879"/>
      <c r="K31" s="879"/>
      <c r="L31" s="879"/>
      <c r="M31" s="880"/>
      <c r="N31" s="831" t="s">
        <v>58</v>
      </c>
      <c r="O31" s="832"/>
      <c r="P31" s="832"/>
      <c r="Q31" s="832"/>
      <c r="R31" s="832"/>
      <c r="S31" s="832"/>
      <c r="T31" s="832"/>
      <c r="U31" s="832"/>
      <c r="V31" s="832"/>
      <c r="W31" s="832"/>
      <c r="X31" s="832"/>
      <c r="Y31" s="832"/>
      <c r="Z31" s="832"/>
      <c r="AA31" s="832"/>
      <c r="AB31" s="832"/>
      <c r="AC31" s="832"/>
      <c r="AD31" s="832"/>
      <c r="AE31" s="832"/>
      <c r="AF31" s="832"/>
      <c r="AG31" s="833"/>
      <c r="AH31" s="830"/>
    </row>
    <row r="32" spans="2:35" ht="22.5" customHeight="1">
      <c r="B32" s="865" t="s">
        <v>21</v>
      </c>
      <c r="C32" s="866" t="s">
        <v>86</v>
      </c>
      <c r="D32" s="867"/>
      <c r="E32" s="867"/>
      <c r="F32" s="867"/>
      <c r="G32" s="867"/>
      <c r="H32" s="867"/>
      <c r="I32" s="867"/>
      <c r="J32" s="867"/>
      <c r="K32" s="867"/>
      <c r="L32" s="867"/>
      <c r="M32" s="868"/>
      <c r="N32" s="652" t="s">
        <v>22</v>
      </c>
      <c r="O32" s="653"/>
      <c r="P32" s="653"/>
      <c r="Q32" s="653"/>
      <c r="R32" s="653"/>
      <c r="S32" s="653"/>
      <c r="T32" s="652" t="str">
        <f>IF(入力用!T31="","",入力用!T31)</f>
        <v/>
      </c>
      <c r="U32" s="653"/>
      <c r="V32" s="653"/>
      <c r="W32" s="653" t="s">
        <v>92</v>
      </c>
      <c r="X32" s="654"/>
      <c r="Y32" s="693" t="s">
        <v>68</v>
      </c>
      <c r="Z32" s="693"/>
      <c r="AA32" s="693"/>
      <c r="AB32" s="693"/>
      <c r="AC32" s="693"/>
      <c r="AD32" s="693"/>
      <c r="AE32" s="652" t="str">
        <f>IF(入力用!AE31="","",入力用!AE31)</f>
        <v/>
      </c>
      <c r="AF32" s="653"/>
      <c r="AG32" s="80" t="s">
        <v>92</v>
      </c>
      <c r="AH32" s="830"/>
    </row>
    <row r="33" spans="2:35" ht="19.2" customHeight="1">
      <c r="B33" s="865"/>
      <c r="C33" s="869"/>
      <c r="D33" s="870"/>
      <c r="E33" s="870"/>
      <c r="F33" s="870"/>
      <c r="G33" s="870"/>
      <c r="H33" s="870"/>
      <c r="I33" s="870"/>
      <c r="J33" s="870"/>
      <c r="K33" s="870"/>
      <c r="L33" s="870"/>
      <c r="M33" s="871"/>
      <c r="N33" s="816" t="s">
        <v>23</v>
      </c>
      <c r="O33" s="774" t="s">
        <v>24</v>
      </c>
      <c r="P33" s="774"/>
      <c r="Q33" s="774"/>
      <c r="R33" s="774"/>
      <c r="S33" s="774"/>
      <c r="T33" s="774"/>
      <c r="U33" s="774"/>
      <c r="V33" s="774" t="s">
        <v>25</v>
      </c>
      <c r="W33" s="774"/>
      <c r="X33" s="774"/>
      <c r="Y33" s="774"/>
      <c r="Z33" s="774"/>
      <c r="AA33" s="774"/>
      <c r="AB33" s="774"/>
      <c r="AC33" s="774"/>
      <c r="AD33" s="774"/>
      <c r="AE33" s="774"/>
      <c r="AF33" s="549" t="s">
        <v>26</v>
      </c>
      <c r="AG33" s="550"/>
      <c r="AH33" s="830"/>
      <c r="AI33" s="81"/>
    </row>
    <row r="34" spans="2:35" ht="25.8" customHeight="1">
      <c r="B34" s="865"/>
      <c r="C34" s="869"/>
      <c r="D34" s="870"/>
      <c r="E34" s="870"/>
      <c r="F34" s="870"/>
      <c r="G34" s="870"/>
      <c r="H34" s="870"/>
      <c r="I34" s="870"/>
      <c r="J34" s="870"/>
      <c r="K34" s="870"/>
      <c r="L34" s="870"/>
      <c r="M34" s="871"/>
      <c r="N34" s="816"/>
      <c r="O34" s="810" t="str">
        <f>IF(入力用!O33="","",入力用!O33)</f>
        <v/>
      </c>
      <c r="P34" s="811"/>
      <c r="Q34" s="811"/>
      <c r="R34" s="811"/>
      <c r="S34" s="811"/>
      <c r="T34" s="811"/>
      <c r="U34" s="812"/>
      <c r="V34" s="834" t="str">
        <f>IF(入力用!V33="","",入力用!V33)</f>
        <v/>
      </c>
      <c r="W34" s="834"/>
      <c r="X34" s="834"/>
      <c r="Y34" s="834"/>
      <c r="Z34" s="834"/>
      <c r="AA34" s="834"/>
      <c r="AB34" s="834"/>
      <c r="AC34" s="834"/>
      <c r="AD34" s="834"/>
      <c r="AE34" s="834"/>
      <c r="AF34" s="545" t="str">
        <f>IF(入力用!AF33="","",入力用!AF33)</f>
        <v>・　　・</v>
      </c>
      <c r="AG34" s="546"/>
      <c r="AH34" s="830"/>
    </row>
    <row r="35" spans="2:35" ht="11.4" customHeight="1">
      <c r="B35" s="865"/>
      <c r="C35" s="869"/>
      <c r="D35" s="870"/>
      <c r="E35" s="870"/>
      <c r="F35" s="870"/>
      <c r="G35" s="870"/>
      <c r="H35" s="870"/>
      <c r="I35" s="870"/>
      <c r="J35" s="870"/>
      <c r="K35" s="870"/>
      <c r="L35" s="870"/>
      <c r="M35" s="871"/>
      <c r="N35" s="816"/>
      <c r="O35" s="813"/>
      <c r="P35" s="814"/>
      <c r="Q35" s="814"/>
      <c r="R35" s="814"/>
      <c r="S35" s="814"/>
      <c r="T35" s="814"/>
      <c r="U35" s="815"/>
      <c r="V35" s="43" t="s">
        <v>112</v>
      </c>
      <c r="W35" s="118" t="str">
        <f>IF(入力用!W34="","",入力用!W34)</f>
        <v/>
      </c>
      <c r="X35" s="44" t="s">
        <v>117</v>
      </c>
      <c r="Y35" s="645" t="str">
        <f>IF(入力用!Y34="","",入力用!Y34)</f>
        <v/>
      </c>
      <c r="Z35" s="645"/>
      <c r="AA35" s="44" t="s">
        <v>118</v>
      </c>
      <c r="AB35" s="645" t="str">
        <f>IF(入力用!AB34="","",入力用!AB34)</f>
        <v/>
      </c>
      <c r="AC35" s="645"/>
      <c r="AD35" s="645"/>
      <c r="AE35" s="45"/>
      <c r="AF35" s="547"/>
      <c r="AG35" s="548"/>
      <c r="AH35" s="830"/>
    </row>
    <row r="36" spans="2:35" ht="25.8" customHeight="1">
      <c r="B36" s="865"/>
      <c r="C36" s="869"/>
      <c r="D36" s="870"/>
      <c r="E36" s="870"/>
      <c r="F36" s="870"/>
      <c r="G36" s="870"/>
      <c r="H36" s="870"/>
      <c r="I36" s="870"/>
      <c r="J36" s="870"/>
      <c r="K36" s="870"/>
      <c r="L36" s="870"/>
      <c r="M36" s="871"/>
      <c r="N36" s="816"/>
      <c r="O36" s="810" t="str">
        <f>IF(入力用!O35="","",入力用!O35)</f>
        <v/>
      </c>
      <c r="P36" s="811"/>
      <c r="Q36" s="811"/>
      <c r="R36" s="811"/>
      <c r="S36" s="811"/>
      <c r="T36" s="811"/>
      <c r="U36" s="812"/>
      <c r="V36" s="834" t="str">
        <f>IF(入力用!V35="","",入力用!V35)</f>
        <v/>
      </c>
      <c r="W36" s="834"/>
      <c r="X36" s="834"/>
      <c r="Y36" s="834"/>
      <c r="Z36" s="834"/>
      <c r="AA36" s="834"/>
      <c r="AB36" s="834"/>
      <c r="AC36" s="834"/>
      <c r="AD36" s="834"/>
      <c r="AE36" s="834"/>
      <c r="AF36" s="545" t="str">
        <f>IF(入力用!AF35="","",入力用!AF35)</f>
        <v>・　　・</v>
      </c>
      <c r="AG36" s="546"/>
      <c r="AH36" s="830"/>
    </row>
    <row r="37" spans="2:35" ht="12" customHeight="1">
      <c r="B37" s="865"/>
      <c r="C37" s="869"/>
      <c r="D37" s="870"/>
      <c r="E37" s="870"/>
      <c r="F37" s="870"/>
      <c r="G37" s="870"/>
      <c r="H37" s="870"/>
      <c r="I37" s="870"/>
      <c r="J37" s="870"/>
      <c r="K37" s="870"/>
      <c r="L37" s="870"/>
      <c r="M37" s="871"/>
      <c r="N37" s="816"/>
      <c r="O37" s="813"/>
      <c r="P37" s="814"/>
      <c r="Q37" s="814"/>
      <c r="R37" s="814"/>
      <c r="S37" s="814"/>
      <c r="T37" s="814"/>
      <c r="U37" s="815"/>
      <c r="V37" s="43" t="s">
        <v>112</v>
      </c>
      <c r="W37" s="118" t="str">
        <f>IF(入力用!W36="","",入力用!W36)</f>
        <v/>
      </c>
      <c r="X37" s="44" t="s">
        <v>117</v>
      </c>
      <c r="Y37" s="645" t="str">
        <f>IF(入力用!Y36="","",入力用!Y36)</f>
        <v/>
      </c>
      <c r="Z37" s="645"/>
      <c r="AA37" s="44" t="s">
        <v>118</v>
      </c>
      <c r="AB37" s="645" t="str">
        <f>IF(入力用!AB36="","",入力用!AB36)</f>
        <v/>
      </c>
      <c r="AC37" s="645"/>
      <c r="AD37" s="645"/>
      <c r="AE37" s="45"/>
      <c r="AF37" s="547"/>
      <c r="AG37" s="548"/>
      <c r="AH37" s="830"/>
    </row>
    <row r="38" spans="2:35" ht="25.8" customHeight="1">
      <c r="B38" s="865"/>
      <c r="C38" s="869"/>
      <c r="D38" s="870"/>
      <c r="E38" s="870"/>
      <c r="F38" s="870"/>
      <c r="G38" s="870"/>
      <c r="H38" s="870"/>
      <c r="I38" s="870"/>
      <c r="J38" s="870"/>
      <c r="K38" s="870"/>
      <c r="L38" s="870"/>
      <c r="M38" s="871"/>
      <c r="N38" s="816"/>
      <c r="O38" s="810" t="str">
        <f>IF(入力用!O37="","",入力用!O37)</f>
        <v/>
      </c>
      <c r="P38" s="811"/>
      <c r="Q38" s="811"/>
      <c r="R38" s="811"/>
      <c r="S38" s="811"/>
      <c r="T38" s="811"/>
      <c r="U38" s="812"/>
      <c r="V38" s="834" t="str">
        <f>IF(入力用!V37="","",入力用!V37)</f>
        <v/>
      </c>
      <c r="W38" s="834"/>
      <c r="X38" s="834"/>
      <c r="Y38" s="834"/>
      <c r="Z38" s="834"/>
      <c r="AA38" s="834"/>
      <c r="AB38" s="834"/>
      <c r="AC38" s="834"/>
      <c r="AD38" s="834"/>
      <c r="AE38" s="834"/>
      <c r="AF38" s="545" t="str">
        <f>IF(入力用!AF37="","",入力用!AF37)</f>
        <v>・　　・</v>
      </c>
      <c r="AG38" s="546"/>
      <c r="AH38" s="830"/>
    </row>
    <row r="39" spans="2:35" ht="12" customHeight="1">
      <c r="B39" s="865"/>
      <c r="C39" s="872"/>
      <c r="D39" s="873"/>
      <c r="E39" s="873"/>
      <c r="F39" s="873"/>
      <c r="G39" s="873"/>
      <c r="H39" s="873"/>
      <c r="I39" s="873"/>
      <c r="J39" s="873"/>
      <c r="K39" s="873"/>
      <c r="L39" s="873"/>
      <c r="M39" s="874"/>
      <c r="N39" s="816"/>
      <c r="O39" s="813"/>
      <c r="P39" s="814"/>
      <c r="Q39" s="814"/>
      <c r="R39" s="814"/>
      <c r="S39" s="814"/>
      <c r="T39" s="814"/>
      <c r="U39" s="815"/>
      <c r="V39" s="43" t="s">
        <v>112</v>
      </c>
      <c r="W39" s="118" t="str">
        <f>IF(入力用!W38="","",入力用!W38)</f>
        <v/>
      </c>
      <c r="X39" s="44" t="s">
        <v>117</v>
      </c>
      <c r="Y39" s="645" t="str">
        <f>IF(入力用!Y38="","",入力用!Y38)</f>
        <v/>
      </c>
      <c r="Z39" s="645"/>
      <c r="AA39" s="44" t="s">
        <v>118</v>
      </c>
      <c r="AB39" s="645" t="str">
        <f>IF(入力用!AB38="","",入力用!AB38)</f>
        <v/>
      </c>
      <c r="AC39" s="645"/>
      <c r="AD39" s="645"/>
      <c r="AE39" s="45"/>
      <c r="AF39" s="547"/>
      <c r="AG39" s="548"/>
      <c r="AH39" s="830"/>
    </row>
    <row r="40" spans="2:35" ht="15.9" customHeight="1">
      <c r="B40" s="646" t="s">
        <v>27</v>
      </c>
      <c r="C40" s="238"/>
      <c r="D40" s="238"/>
      <c r="E40" s="238"/>
      <c r="F40" s="238"/>
      <c r="G40" s="73" t="str">
        <f>入力用!G39</f>
        <v>１</v>
      </c>
      <c r="H40" s="82" t="s">
        <v>96</v>
      </c>
      <c r="I40" s="82"/>
      <c r="J40" s="82"/>
      <c r="K40" s="82"/>
      <c r="L40" s="82"/>
      <c r="M40" s="82"/>
      <c r="N40" s="83"/>
      <c r="O40" s="74"/>
      <c r="P40" s="74"/>
      <c r="Q40" s="84"/>
      <c r="R40" s="84"/>
      <c r="S40" s="84"/>
      <c r="T40" s="84"/>
      <c r="U40" s="84"/>
      <c r="V40" s="84"/>
      <c r="W40" s="84"/>
      <c r="X40" s="84"/>
      <c r="Y40" s="84"/>
      <c r="Z40" s="84"/>
      <c r="AA40" s="84"/>
      <c r="AB40" s="84"/>
      <c r="AC40" s="84"/>
      <c r="AD40" s="85"/>
      <c r="AE40" s="85"/>
      <c r="AF40" s="74"/>
      <c r="AG40" s="79"/>
      <c r="AH40" s="830"/>
    </row>
    <row r="41" spans="2:35" ht="15.9" customHeight="1">
      <c r="B41" s="647"/>
      <c r="C41" s="626"/>
      <c r="D41" s="626"/>
      <c r="E41" s="626"/>
      <c r="F41" s="626"/>
      <c r="G41" s="67" t="str">
        <f>入力用!G40</f>
        <v>２</v>
      </c>
      <c r="H41" s="66" t="s">
        <v>94</v>
      </c>
      <c r="I41" s="66"/>
      <c r="J41" s="66"/>
      <c r="K41" s="66"/>
      <c r="L41" s="66"/>
      <c r="M41" s="66"/>
      <c r="N41" s="86"/>
      <c r="O41" s="68"/>
      <c r="P41" s="68"/>
      <c r="Q41" s="66"/>
      <c r="R41" s="66"/>
      <c r="S41" s="68"/>
      <c r="T41" s="626" t="str">
        <f>入力用!T40</f>
        <v>３</v>
      </c>
      <c r="U41" s="626"/>
      <c r="V41" s="77" t="s">
        <v>97</v>
      </c>
      <c r="W41" s="87"/>
      <c r="X41" s="87"/>
      <c r="Y41" s="88"/>
      <c r="Z41" s="87"/>
      <c r="AA41" s="87"/>
      <c r="AB41" s="87"/>
      <c r="AC41" s="87"/>
      <c r="AD41" s="543" t="s">
        <v>105</v>
      </c>
      <c r="AE41" s="543"/>
      <c r="AF41" s="543"/>
      <c r="AG41" s="544"/>
      <c r="AH41" s="830"/>
    </row>
    <row r="42" spans="2:35" ht="15.9" customHeight="1">
      <c r="B42" s="648"/>
      <c r="C42" s="554"/>
      <c r="D42" s="554"/>
      <c r="E42" s="554"/>
      <c r="F42" s="554"/>
      <c r="G42" s="69" t="str">
        <f>入力用!G41</f>
        <v>４</v>
      </c>
      <c r="H42" s="89" t="s">
        <v>95</v>
      </c>
      <c r="I42" s="89"/>
      <c r="J42" s="89"/>
      <c r="K42" s="89"/>
      <c r="L42" s="89"/>
      <c r="M42" s="89"/>
      <c r="N42" s="89"/>
      <c r="O42" s="89"/>
      <c r="P42" s="89"/>
      <c r="Q42" s="90"/>
      <c r="R42" s="90"/>
      <c r="S42" s="89"/>
      <c r="T42" s="554" t="str">
        <f>入力用!T41</f>
        <v>５</v>
      </c>
      <c r="U42" s="554"/>
      <c r="V42" s="358" t="s">
        <v>126</v>
      </c>
      <c r="W42" s="358"/>
      <c r="X42" s="358"/>
      <c r="Y42" s="358" t="str">
        <f>IF(入力用!Y41="","",入力用!Y41)</f>
        <v/>
      </c>
      <c r="Z42" s="358"/>
      <c r="AA42" s="358"/>
      <c r="AB42" s="358"/>
      <c r="AC42" s="358"/>
      <c r="AD42" s="358"/>
      <c r="AE42" s="358"/>
      <c r="AF42" s="358"/>
      <c r="AG42" s="38" t="s">
        <v>121</v>
      </c>
      <c r="AH42" s="830"/>
    </row>
    <row r="43" spans="2:35" ht="22.5" customHeight="1">
      <c r="B43" s="627" t="s">
        <v>28</v>
      </c>
      <c r="C43" s="628"/>
      <c r="D43" s="628"/>
      <c r="E43" s="628"/>
      <c r="F43" s="628"/>
      <c r="G43" s="628"/>
      <c r="H43" s="628"/>
      <c r="I43" s="628"/>
      <c r="J43" s="628"/>
      <c r="K43" s="628"/>
      <c r="L43" s="628"/>
      <c r="M43" s="628"/>
      <c r="N43" s="628"/>
      <c r="O43" s="549" t="s">
        <v>185</v>
      </c>
      <c r="P43" s="549"/>
      <c r="Q43" s="549"/>
      <c r="R43" s="549"/>
      <c r="S43" s="549"/>
      <c r="T43" s="549"/>
      <c r="U43" s="549"/>
      <c r="V43" s="694" t="s">
        <v>34</v>
      </c>
      <c r="W43" s="91" t="str">
        <f>入力用!W42</f>
        <v>１</v>
      </c>
      <c r="X43" s="649" t="s">
        <v>98</v>
      </c>
      <c r="Y43" s="649"/>
      <c r="Z43" s="649"/>
      <c r="AA43" s="649"/>
      <c r="AB43" s="92" t="str">
        <f>入力用!AB42</f>
        <v>２</v>
      </c>
      <c r="AC43" s="890" t="s">
        <v>99</v>
      </c>
      <c r="AD43" s="890"/>
      <c r="AE43" s="890"/>
      <c r="AF43" s="890"/>
      <c r="AG43" s="891"/>
      <c r="AH43" s="93"/>
    </row>
    <row r="44" spans="2:35" ht="22.5" customHeight="1">
      <c r="B44" s="862" t="s">
        <v>58</v>
      </c>
      <c r="C44" s="863"/>
      <c r="D44" s="863"/>
      <c r="E44" s="863"/>
      <c r="F44" s="863"/>
      <c r="G44" s="863"/>
      <c r="H44" s="863"/>
      <c r="I44" s="863"/>
      <c r="J44" s="863"/>
      <c r="K44" s="863"/>
      <c r="L44" s="863"/>
      <c r="M44" s="863"/>
      <c r="N44" s="863"/>
      <c r="O44" s="863"/>
      <c r="P44" s="863"/>
      <c r="Q44" s="863"/>
      <c r="R44" s="863"/>
      <c r="S44" s="863"/>
      <c r="T44" s="863"/>
      <c r="U44" s="864"/>
      <c r="V44" s="694"/>
      <c r="W44" s="94"/>
      <c r="X44" s="95"/>
      <c r="Y44" s="95"/>
      <c r="Z44" s="95"/>
      <c r="AA44" s="95"/>
      <c r="AB44" s="95"/>
      <c r="AC44" s="892"/>
      <c r="AD44" s="892"/>
      <c r="AE44" s="892"/>
      <c r="AF44" s="892"/>
      <c r="AG44" s="893"/>
      <c r="AH44" s="93"/>
    </row>
    <row r="45" spans="2:35" ht="22.5" customHeight="1">
      <c r="B45" s="862" t="s">
        <v>58</v>
      </c>
      <c r="C45" s="863"/>
      <c r="D45" s="863"/>
      <c r="E45" s="863"/>
      <c r="F45" s="863"/>
      <c r="G45" s="863"/>
      <c r="H45" s="863"/>
      <c r="I45" s="863"/>
      <c r="J45" s="863"/>
      <c r="K45" s="863"/>
      <c r="L45" s="863"/>
      <c r="M45" s="863"/>
      <c r="N45" s="863"/>
      <c r="O45" s="863"/>
      <c r="P45" s="863"/>
      <c r="Q45" s="863"/>
      <c r="R45" s="863"/>
      <c r="S45" s="863"/>
      <c r="T45" s="863"/>
      <c r="U45" s="864"/>
      <c r="V45" s="694"/>
      <c r="W45" s="96" t="str">
        <f>入力用!W44</f>
        <v>３</v>
      </c>
      <c r="X45" s="444" t="s">
        <v>120</v>
      </c>
      <c r="Y45" s="444"/>
      <c r="Z45" s="444"/>
      <c r="AA45" s="444" t="str">
        <f>IF(入力用!AA44="","",入力用!AA44)</f>
        <v/>
      </c>
      <c r="AB45" s="444"/>
      <c r="AC45" s="444"/>
      <c r="AD45" s="444"/>
      <c r="AE45" s="444"/>
      <c r="AF45" s="444"/>
      <c r="AG45" s="41" t="s">
        <v>121</v>
      </c>
      <c r="AH45" s="670" t="s">
        <v>36</v>
      </c>
    </row>
    <row r="46" spans="2:35" ht="13.5" customHeight="1">
      <c r="B46" s="623" t="s">
        <v>73</v>
      </c>
      <c r="C46" s="624"/>
      <c r="D46" s="624"/>
      <c r="E46" s="624"/>
      <c r="F46" s="624"/>
      <c r="G46" s="624"/>
      <c r="H46" s="624"/>
      <c r="I46" s="624"/>
      <c r="J46" s="624"/>
      <c r="K46" s="624"/>
      <c r="L46" s="624"/>
      <c r="M46" s="624"/>
      <c r="N46" s="624"/>
      <c r="O46" s="624"/>
      <c r="P46" s="624"/>
      <c r="Q46" s="624"/>
      <c r="R46" s="624"/>
      <c r="S46" s="624"/>
      <c r="T46" s="624"/>
      <c r="U46" s="625"/>
      <c r="V46" s="694"/>
      <c r="W46" s="39"/>
      <c r="X46" s="40"/>
      <c r="Y46" s="40"/>
      <c r="Z46" s="40"/>
      <c r="AA46" s="655"/>
      <c r="AB46" s="655"/>
      <c r="AC46" s="655"/>
      <c r="AD46" s="655"/>
      <c r="AE46" s="655"/>
      <c r="AF46" s="655"/>
      <c r="AG46" s="42"/>
      <c r="AH46" s="670"/>
    </row>
    <row r="47" spans="2:35" ht="13.5" customHeight="1">
      <c r="B47" s="65"/>
      <c r="C47" s="612" t="s">
        <v>32</v>
      </c>
      <c r="D47" s="612"/>
      <c r="E47" s="612"/>
      <c r="F47" s="612"/>
      <c r="G47" s="612"/>
      <c r="H47" s="612"/>
      <c r="I47" s="612"/>
      <c r="J47" s="612"/>
      <c r="K47" s="612"/>
      <c r="L47" s="612"/>
      <c r="M47" s="612"/>
      <c r="N47" s="612"/>
      <c r="O47" s="612"/>
      <c r="P47" s="612"/>
      <c r="Q47" s="612"/>
      <c r="R47" s="612"/>
      <c r="S47" s="612"/>
      <c r="T47" s="612"/>
      <c r="U47" s="613"/>
      <c r="V47" s="694"/>
      <c r="W47" s="687" t="s">
        <v>40</v>
      </c>
      <c r="X47" s="688"/>
      <c r="Y47" s="689"/>
      <c r="Z47" s="642" t="s">
        <v>41</v>
      </c>
      <c r="AA47" s="642"/>
      <c r="AB47" s="642"/>
      <c r="AC47" s="642"/>
      <c r="AD47" s="642"/>
      <c r="AE47" s="642"/>
      <c r="AF47" s="643" t="s">
        <v>42</v>
      </c>
      <c r="AG47" s="644"/>
      <c r="AH47" s="670"/>
    </row>
    <row r="48" spans="2:35" ht="13.5" customHeight="1">
      <c r="B48" s="65"/>
      <c r="C48" s="612" t="s">
        <v>31</v>
      </c>
      <c r="D48" s="612"/>
      <c r="E48" s="612"/>
      <c r="F48" s="612"/>
      <c r="G48" s="612"/>
      <c r="H48" s="612"/>
      <c r="I48" s="612"/>
      <c r="J48" s="612"/>
      <c r="K48" s="612"/>
      <c r="L48" s="612"/>
      <c r="M48" s="612"/>
      <c r="N48" s="612"/>
      <c r="O48" s="612"/>
      <c r="P48" s="612"/>
      <c r="Q48" s="612"/>
      <c r="R48" s="612"/>
      <c r="S48" s="612"/>
      <c r="T48" s="612"/>
      <c r="U48" s="613"/>
      <c r="V48" s="694"/>
      <c r="W48" s="687"/>
      <c r="X48" s="688"/>
      <c r="Y48" s="689"/>
      <c r="Z48" s="98" t="s">
        <v>43</v>
      </c>
      <c r="AA48" s="829" t="str">
        <f>IF(入力用!AA47="","",入力用!AA47)</f>
        <v/>
      </c>
      <c r="AB48" s="829"/>
      <c r="AC48" s="829"/>
      <c r="AD48" s="829"/>
      <c r="AE48" s="829"/>
      <c r="AF48" s="685" t="str">
        <f>IF(入力用!$AF$47="","",入力用!$AF$47)</f>
        <v>年　月　日</v>
      </c>
      <c r="AG48" s="686"/>
      <c r="AH48" s="670"/>
    </row>
    <row r="49" spans="1:57" ht="13.5" customHeight="1">
      <c r="B49" s="117"/>
      <c r="C49" s="303" t="s">
        <v>33</v>
      </c>
      <c r="D49" s="303"/>
      <c r="E49" s="303"/>
      <c r="F49" s="303"/>
      <c r="G49" s="303"/>
      <c r="H49" s="303"/>
      <c r="I49" s="303"/>
      <c r="J49" s="303"/>
      <c r="K49" s="303"/>
      <c r="L49" s="303"/>
      <c r="M49" s="303"/>
      <c r="N49" s="303"/>
      <c r="O49" s="303"/>
      <c r="P49" s="303"/>
      <c r="Q49" s="303"/>
      <c r="R49" s="303"/>
      <c r="S49" s="303"/>
      <c r="T49" s="303"/>
      <c r="U49" s="304"/>
      <c r="V49" s="694"/>
      <c r="W49" s="690"/>
      <c r="X49" s="691"/>
      <c r="Y49" s="692"/>
      <c r="Z49" s="98" t="s">
        <v>44</v>
      </c>
      <c r="AA49" s="829" t="str">
        <f>IF(入力用!AA48="","",入力用!AA48)</f>
        <v/>
      </c>
      <c r="AB49" s="829"/>
      <c r="AC49" s="829"/>
      <c r="AD49" s="829"/>
      <c r="AE49" s="829"/>
      <c r="AF49" s="685" t="str">
        <f>IF(入力用!$AF$48="","",入力用!$AF$48)</f>
        <v>年　月　日</v>
      </c>
      <c r="AG49" s="686"/>
      <c r="AH49" s="670"/>
    </row>
    <row r="50" spans="1:57" ht="9" customHeight="1">
      <c r="B50" s="617" t="s">
        <v>37</v>
      </c>
      <c r="C50" s="618"/>
      <c r="D50" s="618"/>
      <c r="E50" s="618"/>
      <c r="F50" s="561" t="s">
        <v>38</v>
      </c>
      <c r="G50" s="561"/>
      <c r="H50" s="614" t="str">
        <f>IF(入力用!H49="","",入力用!H49)</f>
        <v/>
      </c>
      <c r="I50" s="614"/>
      <c r="J50" s="614"/>
      <c r="K50" s="614"/>
      <c r="L50" s="614"/>
      <c r="M50" s="614"/>
      <c r="N50" s="614"/>
      <c r="O50" s="614"/>
      <c r="P50" s="561" t="s">
        <v>0</v>
      </c>
      <c r="Q50" s="561"/>
      <c r="R50" s="561"/>
      <c r="S50" s="561"/>
      <c r="T50" s="561"/>
      <c r="U50" s="561"/>
      <c r="V50" s="46" t="s">
        <v>82</v>
      </c>
      <c r="W50" s="535" t="str">
        <f>IF(入力用!W49="","",入力用!W49)</f>
        <v/>
      </c>
      <c r="X50" s="535"/>
      <c r="Y50" s="535"/>
      <c r="Z50" s="535"/>
      <c r="AA50" s="535"/>
      <c r="AB50" s="379"/>
      <c r="AC50" s="379"/>
      <c r="AD50" s="379"/>
      <c r="AE50" s="379"/>
      <c r="AF50" s="379"/>
      <c r="AG50" s="380"/>
      <c r="AH50" s="670"/>
      <c r="AI50" s="99"/>
    </row>
    <row r="51" spans="1:57" ht="13.8" customHeight="1">
      <c r="B51" s="619"/>
      <c r="C51" s="620"/>
      <c r="D51" s="620"/>
      <c r="E51" s="620"/>
      <c r="F51" s="562"/>
      <c r="G51" s="562"/>
      <c r="H51" s="615"/>
      <c r="I51" s="615"/>
      <c r="J51" s="615"/>
      <c r="K51" s="615"/>
      <c r="L51" s="615"/>
      <c r="M51" s="615"/>
      <c r="N51" s="615"/>
      <c r="O51" s="615"/>
      <c r="P51" s="562"/>
      <c r="Q51" s="562"/>
      <c r="R51" s="562"/>
      <c r="S51" s="562"/>
      <c r="T51" s="562"/>
      <c r="U51" s="562"/>
      <c r="V51" s="817" t="str">
        <f>IF(入力用!V50="","",入力用!V50)</f>
        <v/>
      </c>
      <c r="W51" s="817"/>
      <c r="X51" s="817"/>
      <c r="Y51" s="817"/>
      <c r="Z51" s="817"/>
      <c r="AA51" s="817"/>
      <c r="AB51" s="817"/>
      <c r="AC51" s="817"/>
      <c r="AD51" s="817"/>
      <c r="AE51" s="817"/>
      <c r="AF51" s="817"/>
      <c r="AG51" s="818"/>
      <c r="AH51" s="670"/>
      <c r="AI51" s="99"/>
    </row>
    <row r="52" spans="1:57" ht="9" customHeight="1">
      <c r="B52" s="621"/>
      <c r="C52" s="622"/>
      <c r="D52" s="622"/>
      <c r="E52" s="622"/>
      <c r="F52" s="563"/>
      <c r="G52" s="563"/>
      <c r="H52" s="616"/>
      <c r="I52" s="616"/>
      <c r="J52" s="616"/>
      <c r="K52" s="616"/>
      <c r="L52" s="616"/>
      <c r="M52" s="616"/>
      <c r="N52" s="616"/>
      <c r="O52" s="616"/>
      <c r="P52" s="563"/>
      <c r="Q52" s="563"/>
      <c r="R52" s="563"/>
      <c r="S52" s="563"/>
      <c r="T52" s="563"/>
      <c r="U52" s="563"/>
      <c r="V52" s="47" t="s">
        <v>119</v>
      </c>
      <c r="W52" s="119" t="str">
        <f>IF(入力用!W51="","",入力用!W51)</f>
        <v/>
      </c>
      <c r="X52" s="48" t="s">
        <v>113</v>
      </c>
      <c r="Y52" s="50" t="str">
        <f>IF(入力用!Y51="","",入力用!Y51)</f>
        <v/>
      </c>
      <c r="Z52" s="49" t="s">
        <v>115</v>
      </c>
      <c r="AA52" s="510" t="str">
        <f>IF(入力用!AA51="","",入力用!AA51)</f>
        <v/>
      </c>
      <c r="AB52" s="510"/>
      <c r="AC52" s="510"/>
      <c r="AD52" s="510"/>
      <c r="AE52" s="510"/>
      <c r="AF52" s="510"/>
      <c r="AG52" s="511"/>
      <c r="AH52" s="670"/>
      <c r="AI52" s="99"/>
    </row>
    <row r="53" spans="1:57" ht="4.5" customHeight="1">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670"/>
    </row>
    <row r="54" spans="1:57" ht="12" customHeight="1">
      <c r="B54" s="423" t="s">
        <v>202</v>
      </c>
      <c r="C54" s="424"/>
      <c r="D54" s="424"/>
      <c r="E54" s="425"/>
      <c r="F54" s="432" t="s">
        <v>203</v>
      </c>
      <c r="G54" s="433"/>
      <c r="H54" s="434"/>
      <c r="I54" s="821" t="s">
        <v>204</v>
      </c>
      <c r="J54" s="822"/>
      <c r="K54" s="822"/>
      <c r="L54" s="822"/>
      <c r="M54" s="822"/>
      <c r="N54" s="822"/>
      <c r="O54" s="822"/>
      <c r="P54" s="822"/>
      <c r="Q54" s="822"/>
      <c r="R54" s="822"/>
      <c r="S54" s="822"/>
      <c r="T54" s="822"/>
      <c r="U54" s="822"/>
      <c r="V54" s="822"/>
      <c r="W54" s="822"/>
      <c r="X54" s="822"/>
      <c r="Y54" s="822"/>
      <c r="Z54" s="822"/>
      <c r="AA54" s="823"/>
      <c r="AB54" s="601" t="s">
        <v>208</v>
      </c>
      <c r="AC54" s="602"/>
      <c r="AD54" s="602"/>
      <c r="AE54" s="603"/>
      <c r="AF54" s="803" t="str">
        <f>IF(入力用!AF53="","",入力用!AF53)</f>
        <v>・　・</v>
      </c>
      <c r="AG54" s="804"/>
      <c r="AH54" s="670"/>
    </row>
    <row r="55" spans="1:57" ht="12.6" customHeight="1">
      <c r="B55" s="426"/>
      <c r="C55" s="427"/>
      <c r="D55" s="427"/>
      <c r="E55" s="428"/>
      <c r="F55" s="435"/>
      <c r="G55" s="436"/>
      <c r="H55" s="437"/>
      <c r="I55" s="577"/>
      <c r="J55" s="578"/>
      <c r="K55" s="578"/>
      <c r="L55" s="578"/>
      <c r="M55" s="578"/>
      <c r="N55" s="578"/>
      <c r="O55" s="578"/>
      <c r="P55" s="578"/>
      <c r="Q55" s="578"/>
      <c r="R55" s="578"/>
      <c r="S55" s="578"/>
      <c r="T55" s="578"/>
      <c r="U55" s="578"/>
      <c r="V55" s="578"/>
      <c r="W55" s="578"/>
      <c r="X55" s="578"/>
      <c r="Y55" s="578"/>
      <c r="Z55" s="578"/>
      <c r="AA55" s="579"/>
      <c r="AB55" s="604"/>
      <c r="AC55" s="605"/>
      <c r="AD55" s="605"/>
      <c r="AE55" s="606"/>
      <c r="AF55" s="538" t="str">
        <f>IF(入力用!AF54="","",入力用!AF54)</f>
        <v>・　・</v>
      </c>
      <c r="AG55" s="539"/>
      <c r="AH55" s="670"/>
    </row>
    <row r="56" spans="1:57" ht="12" customHeight="1">
      <c r="B56" s="426"/>
      <c r="C56" s="427"/>
      <c r="D56" s="427"/>
      <c r="E56" s="428"/>
      <c r="F56" s="463" t="s">
        <v>205</v>
      </c>
      <c r="G56" s="464"/>
      <c r="H56" s="464"/>
      <c r="I56" s="464"/>
      <c r="J56" s="464"/>
      <c r="K56" s="464"/>
      <c r="L56" s="464"/>
      <c r="M56" s="464"/>
      <c r="N56" s="464"/>
      <c r="O56" s="464"/>
      <c r="P56" s="464"/>
      <c r="Q56" s="464"/>
      <c r="R56" s="464"/>
      <c r="S56" s="464"/>
      <c r="T56" s="465"/>
      <c r="U56" s="507" t="s">
        <v>206</v>
      </c>
      <c r="V56" s="508"/>
      <c r="W56" s="508"/>
      <c r="X56" s="508"/>
      <c r="Y56" s="508"/>
      <c r="Z56" s="508"/>
      <c r="AA56" s="508"/>
      <c r="AB56" s="508"/>
      <c r="AC56" s="508"/>
      <c r="AD56" s="508"/>
      <c r="AE56" s="509"/>
      <c r="AF56" s="884" t="s">
        <v>39</v>
      </c>
      <c r="AG56" s="885"/>
      <c r="AH56" s="670"/>
    </row>
    <row r="57" spans="1:57" ht="9.6" customHeight="1">
      <c r="B57" s="426"/>
      <c r="C57" s="427"/>
      <c r="D57" s="427"/>
      <c r="E57" s="428"/>
      <c r="F57" s="574" t="str">
        <f>IF(入力用!F56="","",入力用!F56)</f>
        <v/>
      </c>
      <c r="G57" s="575"/>
      <c r="H57" s="575"/>
      <c r="I57" s="575"/>
      <c r="J57" s="575"/>
      <c r="K57" s="575"/>
      <c r="L57" s="575"/>
      <c r="M57" s="575"/>
      <c r="N57" s="575"/>
      <c r="O57" s="575"/>
      <c r="P57" s="575"/>
      <c r="Q57" s="575"/>
      <c r="R57" s="575"/>
      <c r="S57" s="575"/>
      <c r="T57" s="576"/>
      <c r="U57" s="51" t="s">
        <v>122</v>
      </c>
      <c r="V57" s="886" t="str">
        <f>IF(入力用!V56="","",入力用!V56)</f>
        <v/>
      </c>
      <c r="W57" s="886"/>
      <c r="X57" s="886"/>
      <c r="Y57" s="886"/>
      <c r="Z57" s="886"/>
      <c r="AA57" s="886"/>
      <c r="AB57" s="474"/>
      <c r="AC57" s="474"/>
      <c r="AD57" s="474"/>
      <c r="AE57" s="475"/>
      <c r="AF57" s="607" t="str">
        <f>IF(入力用!AF56="","",入力用!AF56)</f>
        <v/>
      </c>
      <c r="AG57" s="608"/>
      <c r="AH57" s="670"/>
    </row>
    <row r="58" spans="1:57" ht="12" customHeight="1">
      <c r="B58" s="426"/>
      <c r="C58" s="427"/>
      <c r="D58" s="427"/>
      <c r="E58" s="428"/>
      <c r="F58" s="577"/>
      <c r="G58" s="578"/>
      <c r="H58" s="578"/>
      <c r="I58" s="578"/>
      <c r="J58" s="578"/>
      <c r="K58" s="578"/>
      <c r="L58" s="578"/>
      <c r="M58" s="578"/>
      <c r="N58" s="578"/>
      <c r="O58" s="578"/>
      <c r="P58" s="578"/>
      <c r="Q58" s="578"/>
      <c r="R58" s="578"/>
      <c r="S58" s="578"/>
      <c r="T58" s="579"/>
      <c r="U58" s="887" t="str">
        <f>IF(入力用!U57="","",入力用!U57)</f>
        <v/>
      </c>
      <c r="V58" s="888"/>
      <c r="W58" s="888"/>
      <c r="X58" s="888"/>
      <c r="Y58" s="888"/>
      <c r="Z58" s="888"/>
      <c r="AA58" s="888"/>
      <c r="AB58" s="888"/>
      <c r="AC58" s="888"/>
      <c r="AD58" s="888"/>
      <c r="AE58" s="889"/>
      <c r="AF58" s="597" t="str">
        <f>IF(入力用!AF57="","",入力用!AF57)</f>
        <v/>
      </c>
      <c r="AG58" s="598"/>
      <c r="AH58" s="670"/>
    </row>
    <row r="59" spans="1:57" ht="12" customHeight="1">
      <c r="B59" s="429"/>
      <c r="C59" s="430"/>
      <c r="D59" s="430"/>
      <c r="E59" s="431"/>
      <c r="F59" s="589" t="s">
        <v>83</v>
      </c>
      <c r="G59" s="590"/>
      <c r="H59" s="591"/>
      <c r="I59" s="592" t="str">
        <f>IF(入力用!I58="","",入力用!I58)</f>
        <v/>
      </c>
      <c r="J59" s="593"/>
      <c r="K59" s="593"/>
      <c r="L59" s="593"/>
      <c r="M59" s="593"/>
      <c r="N59" s="593"/>
      <c r="O59" s="593"/>
      <c r="P59" s="593"/>
      <c r="Q59" s="593"/>
      <c r="R59" s="593"/>
      <c r="S59" s="593"/>
      <c r="T59" s="594"/>
      <c r="U59" s="479" t="s">
        <v>123</v>
      </c>
      <c r="V59" s="480"/>
      <c r="W59" s="196" t="str">
        <f>IF(入力用!W58="","",入力用!W58)</f>
        <v/>
      </c>
      <c r="X59" s="52" t="s">
        <v>121</v>
      </c>
      <c r="Y59" s="596" t="str">
        <f>IF(入力用!Y58="","",入力用!Y58)</f>
        <v/>
      </c>
      <c r="Z59" s="596"/>
      <c r="AA59" s="53" t="s">
        <v>115</v>
      </c>
      <c r="AB59" s="596" t="str">
        <f>IF(入力用!AB58="","",入力用!AB58)</f>
        <v/>
      </c>
      <c r="AC59" s="596"/>
      <c r="AD59" s="596"/>
      <c r="AE59" s="54"/>
      <c r="AF59" s="609" t="str">
        <f>IF(入力用!AF58="","",入力用!AF58)</f>
        <v/>
      </c>
      <c r="AG59" s="610"/>
      <c r="AH59" s="670"/>
    </row>
    <row r="60" spans="1:57" ht="4.5" customHeight="1">
      <c r="AH60" s="670"/>
    </row>
    <row r="61" spans="1:57" ht="28.5" customHeight="1">
      <c r="A61" s="101"/>
      <c r="B61" s="675" t="s">
        <v>201</v>
      </c>
      <c r="C61" s="676"/>
      <c r="D61" s="676"/>
      <c r="E61" s="676"/>
      <c r="F61" s="676"/>
      <c r="G61" s="677"/>
      <c r="H61" s="678" t="str">
        <f>IF(入力用!H60="","",入力用!H60)</f>
        <v/>
      </c>
      <c r="I61" s="679"/>
      <c r="J61" s="679"/>
      <c r="K61" s="679"/>
      <c r="L61" s="679"/>
      <c r="M61" s="679"/>
      <c r="N61" s="679"/>
      <c r="O61" s="679"/>
      <c r="P61" s="679"/>
      <c r="Q61" s="679"/>
      <c r="R61" s="679"/>
      <c r="S61" s="679"/>
      <c r="T61" s="679"/>
      <c r="U61" s="679"/>
      <c r="V61" s="679"/>
      <c r="W61" s="679"/>
      <c r="X61" s="679"/>
      <c r="Y61" s="679"/>
      <c r="Z61" s="679"/>
      <c r="AA61" s="679"/>
      <c r="AB61" s="679"/>
      <c r="AC61" s="679"/>
      <c r="AD61" s="679"/>
      <c r="AE61" s="679"/>
      <c r="AF61" s="679"/>
      <c r="AG61" s="680"/>
      <c r="AH61" s="670"/>
      <c r="AI61" s="102"/>
      <c r="AJ61" s="102"/>
      <c r="AK61" s="103"/>
      <c r="AL61" s="102"/>
      <c r="AN61" s="101"/>
      <c r="AO61" s="101"/>
      <c r="AP61" s="101"/>
      <c r="AQ61" s="101"/>
      <c r="AR61" s="101"/>
      <c r="AS61" s="101"/>
      <c r="AT61" s="101"/>
      <c r="AU61" s="101"/>
      <c r="AV61" s="101"/>
      <c r="AW61" s="101"/>
      <c r="AX61" s="101"/>
      <c r="AY61" s="101"/>
      <c r="AZ61" s="101"/>
      <c r="BA61" s="101"/>
      <c r="BB61" s="101"/>
      <c r="BC61" s="101"/>
      <c r="BD61" s="101"/>
      <c r="BE61" s="101"/>
    </row>
    <row r="62" spans="1:57" ht="4.5" customHeight="1">
      <c r="AH62" s="670"/>
    </row>
    <row r="63" spans="1:57" ht="28.5" customHeight="1">
      <c r="B63" s="681" t="s">
        <v>85</v>
      </c>
      <c r="C63" s="682"/>
      <c r="D63" s="682"/>
      <c r="E63" s="682"/>
      <c r="F63" s="682"/>
      <c r="G63" s="683"/>
      <c r="H63" s="581" t="s">
        <v>102</v>
      </c>
      <c r="I63" s="582"/>
      <c r="J63" s="582"/>
      <c r="K63" s="582"/>
      <c r="L63" s="383" t="s">
        <v>124</v>
      </c>
      <c r="M63" s="383"/>
      <c r="N63" s="383"/>
      <c r="O63" s="383"/>
      <c r="P63" s="560" t="str">
        <f>IF(入力用!P62="","",入力用!P62)</f>
        <v/>
      </c>
      <c r="Q63" s="560"/>
      <c r="R63" s="560"/>
      <c r="S63" s="560"/>
      <c r="T63" s="384" t="s">
        <v>125</v>
      </c>
      <c r="U63" s="385"/>
      <c r="V63" s="557" t="s">
        <v>69</v>
      </c>
      <c r="W63" s="558"/>
      <c r="X63" s="558"/>
      <c r="Y63" s="558"/>
      <c r="Z63" s="558"/>
      <c r="AA63" s="558"/>
      <c r="AB63" s="558"/>
      <c r="AC63" s="559"/>
      <c r="AD63" s="581" t="s">
        <v>101</v>
      </c>
      <c r="AE63" s="582"/>
      <c r="AF63" s="582"/>
      <c r="AG63" s="583"/>
      <c r="AH63" s="670"/>
    </row>
    <row r="64" spans="1:57" ht="12.75" customHeight="1">
      <c r="B64" s="794" t="s">
        <v>45</v>
      </c>
      <c r="C64" s="795"/>
      <c r="D64" s="795"/>
      <c r="E64" s="795"/>
      <c r="F64" s="795"/>
      <c r="G64" s="796"/>
      <c r="H64" s="821" t="s">
        <v>100</v>
      </c>
      <c r="I64" s="822"/>
      <c r="J64" s="822"/>
      <c r="K64" s="822"/>
      <c r="L64" s="822"/>
      <c r="M64" s="822"/>
      <c r="N64" s="822"/>
      <c r="O64" s="822"/>
      <c r="P64" s="822"/>
      <c r="Q64" s="822"/>
      <c r="R64" s="822"/>
      <c r="S64" s="822"/>
      <c r="T64" s="822"/>
      <c r="U64" s="823"/>
      <c r="V64" s="827" t="s">
        <v>64</v>
      </c>
      <c r="W64" s="827"/>
      <c r="X64" s="827"/>
      <c r="Y64" s="827"/>
      <c r="Z64" s="800" t="s">
        <v>65</v>
      </c>
      <c r="AA64" s="801"/>
      <c r="AB64" s="801"/>
      <c r="AC64" s="802"/>
      <c r="AD64" s="805" t="s">
        <v>50</v>
      </c>
      <c r="AE64" s="805"/>
      <c r="AF64" s="805" t="s">
        <v>66</v>
      </c>
      <c r="AG64" s="806"/>
      <c r="AH64" s="670"/>
    </row>
    <row r="65" spans="2:34" ht="15.75" customHeight="1">
      <c r="B65" s="797"/>
      <c r="C65" s="798"/>
      <c r="D65" s="798"/>
      <c r="E65" s="798"/>
      <c r="F65" s="798"/>
      <c r="G65" s="799"/>
      <c r="H65" s="824"/>
      <c r="I65" s="825"/>
      <c r="J65" s="825"/>
      <c r="K65" s="825"/>
      <c r="L65" s="825"/>
      <c r="M65" s="825"/>
      <c r="N65" s="825"/>
      <c r="O65" s="825"/>
      <c r="P65" s="825"/>
      <c r="Q65" s="825"/>
      <c r="R65" s="825"/>
      <c r="S65" s="825"/>
      <c r="T65" s="825"/>
      <c r="U65" s="826"/>
      <c r="V65" s="828"/>
      <c r="W65" s="828"/>
      <c r="X65" s="828"/>
      <c r="Y65" s="828"/>
      <c r="Z65" s="807"/>
      <c r="AA65" s="808"/>
      <c r="AB65" s="808"/>
      <c r="AC65" s="809"/>
      <c r="AD65" s="819"/>
      <c r="AE65" s="819"/>
      <c r="AF65" s="819"/>
      <c r="AG65" s="820"/>
      <c r="AH65" s="670"/>
    </row>
    <row r="66" spans="2:34" ht="5.25" customHeight="1">
      <c r="V66" s="104"/>
      <c r="W66" s="97"/>
      <c r="X66" s="97"/>
      <c r="AH66" s="670"/>
    </row>
    <row r="67" spans="2:34" ht="21.75" customHeight="1"/>
    <row r="69" spans="2:34" ht="14.4">
      <c r="AH69" s="102"/>
    </row>
    <row r="70" spans="2:34" ht="14.4">
      <c r="AH70" s="102"/>
    </row>
    <row r="71" spans="2:34">
      <c r="AH71" s="101"/>
    </row>
  </sheetData>
  <sheetProtection password="D187" sheet="1" objects="1" selectLockedCells="1"/>
  <mergeCells count="199">
    <mergeCell ref="Y42:AF42"/>
    <mergeCell ref="T42:U42"/>
    <mergeCell ref="AA45:AF46"/>
    <mergeCell ref="AF56:AG56"/>
    <mergeCell ref="X43:AA43"/>
    <mergeCell ref="AB59:AD59"/>
    <mergeCell ref="F57:T58"/>
    <mergeCell ref="V57:AA57"/>
    <mergeCell ref="AB57:AE57"/>
    <mergeCell ref="U58:AE58"/>
    <mergeCell ref="O43:U43"/>
    <mergeCell ref="V43:V49"/>
    <mergeCell ref="AC43:AG44"/>
    <mergeCell ref="AB54:AE55"/>
    <mergeCell ref="AF55:AG55"/>
    <mergeCell ref="F54:H55"/>
    <mergeCell ref="AA49:AE49"/>
    <mergeCell ref="B44:U44"/>
    <mergeCell ref="X28:AC28"/>
    <mergeCell ref="X29:AC29"/>
    <mergeCell ref="X30:AC30"/>
    <mergeCell ref="AD27:AE28"/>
    <mergeCell ref="AF38:AG39"/>
    <mergeCell ref="AF49:AG49"/>
    <mergeCell ref="V38:AE38"/>
    <mergeCell ref="P50:U52"/>
    <mergeCell ref="C49:U49"/>
    <mergeCell ref="B40:F42"/>
    <mergeCell ref="B45:U45"/>
    <mergeCell ref="V42:X42"/>
    <mergeCell ref="B32:B39"/>
    <mergeCell ref="C32:M39"/>
    <mergeCell ref="B43:N43"/>
    <mergeCell ref="AG27:AG28"/>
    <mergeCell ref="T41:U41"/>
    <mergeCell ref="AF36:AG37"/>
    <mergeCell ref="O36:U37"/>
    <mergeCell ref="V36:AE36"/>
    <mergeCell ref="AA52:AC52"/>
    <mergeCell ref="H27:M28"/>
    <mergeCell ref="H29:M31"/>
    <mergeCell ref="AF48:AG48"/>
    <mergeCell ref="M1:P2"/>
    <mergeCell ref="L12:S12"/>
    <mergeCell ref="F13:I13"/>
    <mergeCell ref="L5:S5"/>
    <mergeCell ref="T14:AG14"/>
    <mergeCell ref="T15:AG16"/>
    <mergeCell ref="V1:Z2"/>
    <mergeCell ref="AB3:AD3"/>
    <mergeCell ref="T13:AG13"/>
    <mergeCell ref="AE3:AG3"/>
    <mergeCell ref="F16:I16"/>
    <mergeCell ref="AE10:AG10"/>
    <mergeCell ref="AB10:AD10"/>
    <mergeCell ref="E12:K12"/>
    <mergeCell ref="C14:E15"/>
    <mergeCell ref="J25:M26"/>
    <mergeCell ref="T25:U26"/>
    <mergeCell ref="U8:AB8"/>
    <mergeCell ref="T7:U7"/>
    <mergeCell ref="X7:Z7"/>
    <mergeCell ref="O22:S24"/>
    <mergeCell ref="AI4:AI20"/>
    <mergeCell ref="M3:Z3"/>
    <mergeCell ref="L17:S20"/>
    <mergeCell ref="T17:AG18"/>
    <mergeCell ref="L14:S14"/>
    <mergeCell ref="L15:S16"/>
    <mergeCell ref="AH4:AH20"/>
    <mergeCell ref="L4:S4"/>
    <mergeCell ref="T4:AG4"/>
    <mergeCell ref="T6:AG6"/>
    <mergeCell ref="AB19:AD20"/>
    <mergeCell ref="AE19:AG20"/>
    <mergeCell ref="T19:U20"/>
    <mergeCell ref="V19:V20"/>
    <mergeCell ref="W19:W20"/>
    <mergeCell ref="X19:Z20"/>
    <mergeCell ref="L8:S10"/>
    <mergeCell ref="T10:U10"/>
    <mergeCell ref="I17:K19"/>
    <mergeCell ref="L22:N24"/>
    <mergeCell ref="F14:I14"/>
    <mergeCell ref="J14:J15"/>
    <mergeCell ref="U5:AB5"/>
    <mergeCell ref="F15:I15"/>
    <mergeCell ref="L11:S11"/>
    <mergeCell ref="T11:AG11"/>
    <mergeCell ref="AC5:AD5"/>
    <mergeCell ref="L6:S7"/>
    <mergeCell ref="AB7:AD7"/>
    <mergeCell ref="AE7:AG7"/>
    <mergeCell ref="AE5:AG5"/>
    <mergeCell ref="C17:F19"/>
    <mergeCell ref="B20:F20"/>
    <mergeCell ref="X10:Z10"/>
    <mergeCell ref="AC8:AG8"/>
    <mergeCell ref="T12:AG12"/>
    <mergeCell ref="AA19:AA20"/>
    <mergeCell ref="L13:S13"/>
    <mergeCell ref="T9:AG9"/>
    <mergeCell ref="G17:H19"/>
    <mergeCell ref="AE22:AG22"/>
    <mergeCell ref="AE24:AG24"/>
    <mergeCell ref="AH22:AH42"/>
    <mergeCell ref="N31:AG31"/>
    <mergeCell ref="V34:AE34"/>
    <mergeCell ref="T21:AG21"/>
    <mergeCell ref="B27:G28"/>
    <mergeCell ref="B26:C26"/>
    <mergeCell ref="L21:S21"/>
    <mergeCell ref="T29:V30"/>
    <mergeCell ref="B25:C25"/>
    <mergeCell ref="D25:G26"/>
    <mergeCell ref="B29:G31"/>
    <mergeCell ref="X27:AC27"/>
    <mergeCell ref="T23:AG23"/>
    <mergeCell ref="T24:U24"/>
    <mergeCell ref="AB24:AD24"/>
    <mergeCell ref="AF29:AF30"/>
    <mergeCell ref="AG29:AG30"/>
    <mergeCell ref="AE32:AF32"/>
    <mergeCell ref="AD41:AG41"/>
    <mergeCell ref="V33:AE33"/>
    <mergeCell ref="AF33:AG33"/>
    <mergeCell ref="Y32:AD32"/>
    <mergeCell ref="AF34:AG35"/>
    <mergeCell ref="H25:I26"/>
    <mergeCell ref="AH45:AH66"/>
    <mergeCell ref="B46:U46"/>
    <mergeCell ref="C47:U47"/>
    <mergeCell ref="AF47:AG47"/>
    <mergeCell ref="C48:U48"/>
    <mergeCell ref="AD63:AG63"/>
    <mergeCell ref="F56:T56"/>
    <mergeCell ref="B50:E52"/>
    <mergeCell ref="F50:G52"/>
    <mergeCell ref="H50:O52"/>
    <mergeCell ref="L63:O63"/>
    <mergeCell ref="H61:AG61"/>
    <mergeCell ref="V51:AG51"/>
    <mergeCell ref="B54:E59"/>
    <mergeCell ref="AF65:AG65"/>
    <mergeCell ref="Z47:AE47"/>
    <mergeCell ref="AF59:AG59"/>
    <mergeCell ref="H64:U65"/>
    <mergeCell ref="V64:Y65"/>
    <mergeCell ref="AD65:AE65"/>
    <mergeCell ref="U56:AE56"/>
    <mergeCell ref="AB50:AG50"/>
    <mergeCell ref="AA48:AE48"/>
    <mergeCell ref="I54:AA55"/>
    <mergeCell ref="AD25:AD26"/>
    <mergeCell ref="AB35:AD35"/>
    <mergeCell ref="Y37:Z37"/>
    <mergeCell ref="AB37:AD37"/>
    <mergeCell ref="U22:AB22"/>
    <mergeCell ref="AC22:AD22"/>
    <mergeCell ref="X24:Z24"/>
    <mergeCell ref="T27:V28"/>
    <mergeCell ref="N27:S30"/>
    <mergeCell ref="V25:AB26"/>
    <mergeCell ref="AD29:AE30"/>
    <mergeCell ref="N25:S26"/>
    <mergeCell ref="AE25:AG26"/>
    <mergeCell ref="O34:U35"/>
    <mergeCell ref="AF27:AF28"/>
    <mergeCell ref="N33:N39"/>
    <mergeCell ref="O33:U33"/>
    <mergeCell ref="N32:S32"/>
    <mergeCell ref="O38:U39"/>
    <mergeCell ref="T32:V32"/>
    <mergeCell ref="W32:X32"/>
    <mergeCell ref="Y39:Z39"/>
    <mergeCell ref="AB39:AD39"/>
    <mergeCell ref="Y35:Z35"/>
    <mergeCell ref="B64:G65"/>
    <mergeCell ref="X45:Z45"/>
    <mergeCell ref="W47:Y49"/>
    <mergeCell ref="AD52:AG52"/>
    <mergeCell ref="W50:AA50"/>
    <mergeCell ref="Y59:Z59"/>
    <mergeCell ref="Z64:AC64"/>
    <mergeCell ref="T63:U63"/>
    <mergeCell ref="F59:H59"/>
    <mergeCell ref="AF54:AG54"/>
    <mergeCell ref="AF64:AG64"/>
    <mergeCell ref="U59:V59"/>
    <mergeCell ref="AF57:AG57"/>
    <mergeCell ref="AF58:AG58"/>
    <mergeCell ref="B63:G63"/>
    <mergeCell ref="Z65:AC65"/>
    <mergeCell ref="V63:AC63"/>
    <mergeCell ref="I59:T59"/>
    <mergeCell ref="H63:K63"/>
    <mergeCell ref="AD64:AE64"/>
    <mergeCell ref="B61:G61"/>
    <mergeCell ref="P63:S63"/>
  </mergeCells>
  <phoneticPr fontId="2"/>
  <printOptions horizontalCentered="1"/>
  <pageMargins left="0.19685039370078741" right="0.19685039370078741" top="0.35433070866141736" bottom="0.19685039370078741" header="0.51181102362204722" footer="0.19685039370078741"/>
  <pageSetup paperSize="9" scale="79" orientation="portrait" r:id="rId1"/>
  <headerFooter alignWithMargins="0"/>
  <ignoredErrors>
    <ignoredError sqref="G40:G42 T41:T42 W43 AB43 W45 AC39:AE39 Z39:AA39 X39 W38:AE38 AC37:AE37 Z37:AA37 X37 V37 W36:AE36 AC35:AE35 Z35:AA35 X35 V35 W34:AE34 V39 V38 W39 V34 W35 Y35 AB35 V36 W37 Y37 AB37 Y39 AB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2746" r:id="rId4" name="Check Box 7210">
              <controlPr defaultSize="0" autoFill="0" autoLine="0" autoPict="0">
                <anchor moveWithCells="1" sizeWithCells="1">
                  <from>
                    <xdr:col>14</xdr:col>
                    <xdr:colOff>83820</xdr:colOff>
                    <xdr:row>21</xdr:row>
                    <xdr:rowOff>7620</xdr:rowOff>
                  </from>
                  <to>
                    <xdr:col>15</xdr:col>
                    <xdr:colOff>7620</xdr:colOff>
                    <xdr:row>22</xdr:row>
                    <xdr:rowOff>53340</xdr:rowOff>
                  </to>
                </anchor>
              </controlPr>
            </control>
          </mc:Choice>
        </mc:AlternateContent>
        <mc:AlternateContent xmlns:mc="http://schemas.openxmlformats.org/markup-compatibility/2006">
          <mc:Choice Requires="x14">
            <control shapeId="72747" r:id="rId5" name="Check Box 7211">
              <controlPr defaultSize="0" autoFill="0" autoLine="0" autoPict="0">
                <anchor moveWithCells="1" sizeWithCells="1">
                  <from>
                    <xdr:col>14</xdr:col>
                    <xdr:colOff>83820</xdr:colOff>
                    <xdr:row>22</xdr:row>
                    <xdr:rowOff>22860</xdr:rowOff>
                  </from>
                  <to>
                    <xdr:col>15</xdr:col>
                    <xdr:colOff>7620</xdr:colOff>
                    <xdr:row>22</xdr:row>
                    <xdr:rowOff>205740</xdr:rowOff>
                  </to>
                </anchor>
              </controlPr>
            </control>
          </mc:Choice>
        </mc:AlternateContent>
        <mc:AlternateContent xmlns:mc="http://schemas.openxmlformats.org/markup-compatibility/2006">
          <mc:Choice Requires="x14">
            <control shapeId="72748" r:id="rId6" name="Check Box 7212">
              <controlPr defaultSize="0" autoFill="0" autoLine="0" autoPict="0">
                <anchor moveWithCells="1" sizeWithCells="1">
                  <from>
                    <xdr:col>14</xdr:col>
                    <xdr:colOff>83820</xdr:colOff>
                    <xdr:row>22</xdr:row>
                    <xdr:rowOff>175260</xdr:rowOff>
                  </from>
                  <to>
                    <xdr:col>15</xdr:col>
                    <xdr:colOff>7620</xdr:colOff>
                    <xdr:row>24</xdr:row>
                    <xdr:rowOff>0</xdr:rowOff>
                  </to>
                </anchor>
              </controlPr>
            </control>
          </mc:Choice>
        </mc:AlternateContent>
        <mc:AlternateContent xmlns:mc="http://schemas.openxmlformats.org/markup-compatibility/2006">
          <mc:Choice Requires="x14">
            <control shapeId="72798" r:id="rId7" name="Check Box 7262">
              <controlPr defaultSize="0" autoFill="0" autoLine="0" autoPict="0">
                <anchor moveWithCells="1">
                  <from>
                    <xdr:col>8</xdr:col>
                    <xdr:colOff>15240</xdr:colOff>
                    <xdr:row>52</xdr:row>
                    <xdr:rowOff>30480</xdr:rowOff>
                  </from>
                  <to>
                    <xdr:col>8</xdr:col>
                    <xdr:colOff>205740</xdr:colOff>
                    <xdr:row>54</xdr:row>
                    <xdr:rowOff>53340</xdr:rowOff>
                  </to>
                </anchor>
              </controlPr>
            </control>
          </mc:Choice>
        </mc:AlternateContent>
        <mc:AlternateContent xmlns:mc="http://schemas.openxmlformats.org/markup-compatibility/2006">
          <mc:Choice Requires="x14">
            <control shapeId="72799" r:id="rId8" name="Check Box 7263">
              <controlPr defaultSize="0" autoFill="0" autoLine="0" autoPict="0">
                <anchor moveWithCells="1">
                  <from>
                    <xdr:col>13</xdr:col>
                    <xdr:colOff>144780</xdr:colOff>
                    <xdr:row>52</xdr:row>
                    <xdr:rowOff>30480</xdr:rowOff>
                  </from>
                  <to>
                    <xdr:col>14</xdr:col>
                    <xdr:colOff>30480</xdr:colOff>
                    <xdr:row>54</xdr:row>
                    <xdr:rowOff>53340</xdr:rowOff>
                  </to>
                </anchor>
              </controlPr>
            </control>
          </mc:Choice>
        </mc:AlternateContent>
        <mc:AlternateContent xmlns:mc="http://schemas.openxmlformats.org/markup-compatibility/2006">
          <mc:Choice Requires="x14">
            <control shapeId="72840" r:id="rId9" name="Check Box 7304">
              <controlPr defaultSize="0" autoFill="0" autoLine="0" autoPict="0">
                <anchor moveWithCells="1">
                  <from>
                    <xdr:col>29</xdr:col>
                    <xdr:colOff>83820</xdr:colOff>
                    <xdr:row>39</xdr:row>
                    <xdr:rowOff>182880</xdr:rowOff>
                  </from>
                  <to>
                    <xdr:col>29</xdr:col>
                    <xdr:colOff>259080</xdr:colOff>
                    <xdr:row>41</xdr:row>
                    <xdr:rowOff>22860</xdr:rowOff>
                  </to>
                </anchor>
              </controlPr>
            </control>
          </mc:Choice>
        </mc:AlternateContent>
        <mc:AlternateContent xmlns:mc="http://schemas.openxmlformats.org/markup-compatibility/2006">
          <mc:Choice Requires="x14">
            <control shapeId="72841" r:id="rId10" name="Check Box 7305">
              <controlPr defaultSize="0" autoFill="0" autoLine="0" autoPict="0">
                <anchor moveWithCells="1">
                  <from>
                    <xdr:col>30</xdr:col>
                    <xdr:colOff>266700</xdr:colOff>
                    <xdr:row>39</xdr:row>
                    <xdr:rowOff>175260</xdr:rowOff>
                  </from>
                  <to>
                    <xdr:col>30</xdr:col>
                    <xdr:colOff>441960</xdr:colOff>
                    <xdr:row>41</xdr:row>
                    <xdr:rowOff>15240</xdr:rowOff>
                  </to>
                </anchor>
              </controlPr>
            </control>
          </mc:Choice>
        </mc:AlternateContent>
        <mc:AlternateContent xmlns:mc="http://schemas.openxmlformats.org/markup-compatibility/2006">
          <mc:Choice Requires="x14">
            <control shapeId="72842" r:id="rId11" name="Check Box 7306">
              <controlPr defaultSize="0" autoFill="0" autoLine="0" autoPict="0">
                <anchor moveWithCells="1">
                  <from>
                    <xdr:col>31</xdr:col>
                    <xdr:colOff>160020</xdr:colOff>
                    <xdr:row>39</xdr:row>
                    <xdr:rowOff>175260</xdr:rowOff>
                  </from>
                  <to>
                    <xdr:col>31</xdr:col>
                    <xdr:colOff>335280</xdr:colOff>
                    <xdr:row>41</xdr:row>
                    <xdr:rowOff>15240</xdr:rowOff>
                  </to>
                </anchor>
              </controlPr>
            </control>
          </mc:Choice>
        </mc:AlternateContent>
        <mc:AlternateContent xmlns:mc="http://schemas.openxmlformats.org/markup-compatibility/2006">
          <mc:Choice Requires="x14">
            <control shapeId="72800" r:id="rId12" name="Check Box 7264">
              <controlPr defaultSize="0" autoFill="0" autoLine="0" autoPict="0">
                <anchor moveWithCells="1" sizeWithCells="1">
                  <from>
                    <xdr:col>1</xdr:col>
                    <xdr:colOff>38100</xdr:colOff>
                    <xdr:row>45</xdr:row>
                    <xdr:rowOff>137160</xdr:rowOff>
                  </from>
                  <to>
                    <xdr:col>2</xdr:col>
                    <xdr:colOff>0</xdr:colOff>
                    <xdr:row>47</xdr:row>
                    <xdr:rowOff>30480</xdr:rowOff>
                  </to>
                </anchor>
              </controlPr>
            </control>
          </mc:Choice>
        </mc:AlternateContent>
        <mc:AlternateContent xmlns:mc="http://schemas.openxmlformats.org/markup-compatibility/2006">
          <mc:Choice Requires="x14">
            <control shapeId="72801" r:id="rId13" name="Check Box 7265">
              <controlPr defaultSize="0" autoFill="0" autoLine="0" autoPict="0">
                <anchor moveWithCells="1" sizeWithCells="1">
                  <from>
                    <xdr:col>1</xdr:col>
                    <xdr:colOff>38100</xdr:colOff>
                    <xdr:row>46</xdr:row>
                    <xdr:rowOff>144780</xdr:rowOff>
                  </from>
                  <to>
                    <xdr:col>2</xdr:col>
                    <xdr:colOff>0</xdr:colOff>
                    <xdr:row>48</xdr:row>
                    <xdr:rowOff>30480</xdr:rowOff>
                  </to>
                </anchor>
              </controlPr>
            </control>
          </mc:Choice>
        </mc:AlternateContent>
        <mc:AlternateContent xmlns:mc="http://schemas.openxmlformats.org/markup-compatibility/2006">
          <mc:Choice Requires="x14">
            <control shapeId="72802" r:id="rId14" name="Check Box 7266">
              <controlPr defaultSize="0" autoFill="0" autoLine="0" autoPict="0">
                <anchor moveWithCells="1" sizeWithCells="1">
                  <from>
                    <xdr:col>1</xdr:col>
                    <xdr:colOff>38100</xdr:colOff>
                    <xdr:row>47</xdr:row>
                    <xdr:rowOff>144780</xdr:rowOff>
                  </from>
                  <to>
                    <xdr:col>2</xdr:col>
                    <xdr:colOff>0</xdr:colOff>
                    <xdr:row>49</xdr:row>
                    <xdr:rowOff>38100</xdr:rowOff>
                  </to>
                </anchor>
              </controlPr>
            </control>
          </mc:Choice>
        </mc:AlternateContent>
        <mc:AlternateContent xmlns:mc="http://schemas.openxmlformats.org/markup-compatibility/2006">
          <mc:Choice Requires="x14">
            <control shapeId="72793" r:id="rId15" name="Check Box 7257">
              <controlPr defaultSize="0" autoFill="0" autoLine="0" autoPict="0">
                <anchor moveWithCells="1" sizeWithCells="1">
                  <from>
                    <xdr:col>29</xdr:col>
                    <xdr:colOff>30480</xdr:colOff>
                    <xdr:row>61</xdr:row>
                    <xdr:rowOff>38100</xdr:rowOff>
                  </from>
                  <to>
                    <xdr:col>30</xdr:col>
                    <xdr:colOff>457200</xdr:colOff>
                    <xdr:row>62</xdr:row>
                    <xdr:rowOff>220980</xdr:rowOff>
                  </to>
                </anchor>
              </controlPr>
            </control>
          </mc:Choice>
        </mc:AlternateContent>
        <mc:AlternateContent xmlns:mc="http://schemas.openxmlformats.org/markup-compatibility/2006">
          <mc:Choice Requires="x14">
            <control shapeId="72794" r:id="rId16" name="Check Box 7258">
              <controlPr defaultSize="0" autoFill="0" autoLine="0" autoPict="0">
                <anchor moveWithCells="1" sizeWithCells="1">
                  <from>
                    <xdr:col>29</xdr:col>
                    <xdr:colOff>30480</xdr:colOff>
                    <xdr:row>62</xdr:row>
                    <xdr:rowOff>137160</xdr:rowOff>
                  </from>
                  <to>
                    <xdr:col>30</xdr:col>
                    <xdr:colOff>457200</xdr:colOff>
                    <xdr:row>63</xdr:row>
                    <xdr:rowOff>15240</xdr:rowOff>
                  </to>
                </anchor>
              </controlPr>
            </control>
          </mc:Choice>
        </mc:AlternateContent>
        <mc:AlternateContent xmlns:mc="http://schemas.openxmlformats.org/markup-compatibility/2006">
          <mc:Choice Requires="x14">
            <control shapeId="72791" r:id="rId17" name="Check Box 7255">
              <controlPr defaultSize="0" autoFill="0" autoLine="0" autoPict="0">
                <anchor moveWithCells="1" sizeWithCells="1">
                  <from>
                    <xdr:col>7</xdr:col>
                    <xdr:colOff>22860</xdr:colOff>
                    <xdr:row>62</xdr:row>
                    <xdr:rowOff>342900</xdr:rowOff>
                  </from>
                  <to>
                    <xdr:col>11</xdr:col>
                    <xdr:colOff>30480</xdr:colOff>
                    <xdr:row>64</xdr:row>
                    <xdr:rowOff>60960</xdr:rowOff>
                  </to>
                </anchor>
              </controlPr>
            </control>
          </mc:Choice>
        </mc:AlternateContent>
        <mc:AlternateContent xmlns:mc="http://schemas.openxmlformats.org/markup-compatibility/2006">
          <mc:Choice Requires="x14">
            <control shapeId="72792" r:id="rId18" name="Check Box 7256">
              <controlPr defaultSize="0" autoFill="0" autoLine="0" autoPict="0">
                <anchor moveWithCells="1" sizeWithCells="1">
                  <from>
                    <xdr:col>7</xdr:col>
                    <xdr:colOff>22860</xdr:colOff>
                    <xdr:row>63</xdr:row>
                    <xdr:rowOff>137160</xdr:rowOff>
                  </from>
                  <to>
                    <xdr:col>11</xdr:col>
                    <xdr:colOff>30480</xdr:colOff>
                    <xdr:row>65</xdr:row>
                    <xdr:rowOff>15240</xdr:rowOff>
                  </to>
                </anchor>
              </controlPr>
            </control>
          </mc:Choice>
        </mc:AlternateContent>
        <mc:AlternateContent xmlns:mc="http://schemas.openxmlformats.org/markup-compatibility/2006">
          <mc:Choice Requires="x14">
            <control shapeId="72789" r:id="rId19" name="Check Box 7253">
              <controlPr defaultSize="0" autoFill="0" autoLine="0" autoPict="0">
                <anchor moveWithCells="1" sizeWithCells="1">
                  <from>
                    <xdr:col>7</xdr:col>
                    <xdr:colOff>22860</xdr:colOff>
                    <xdr:row>61</xdr:row>
                    <xdr:rowOff>38100</xdr:rowOff>
                  </from>
                  <to>
                    <xdr:col>8</xdr:col>
                    <xdr:colOff>53340</xdr:colOff>
                    <xdr:row>62</xdr:row>
                    <xdr:rowOff>220980</xdr:rowOff>
                  </to>
                </anchor>
              </controlPr>
            </control>
          </mc:Choice>
        </mc:AlternateContent>
        <mc:AlternateContent xmlns:mc="http://schemas.openxmlformats.org/markup-compatibility/2006">
          <mc:Choice Requires="x14">
            <control shapeId="72790" r:id="rId20" name="Check Box 7254">
              <controlPr defaultSize="0" autoFill="0" autoLine="0" autoPict="0">
                <anchor moveWithCells="1" sizeWithCells="1">
                  <from>
                    <xdr:col>7</xdr:col>
                    <xdr:colOff>22860</xdr:colOff>
                    <xdr:row>62</xdr:row>
                    <xdr:rowOff>137160</xdr:rowOff>
                  </from>
                  <to>
                    <xdr:col>8</xdr:col>
                    <xdr:colOff>53340</xdr:colOff>
                    <xdr:row>63</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sheetPr>
  <dimension ref="A1:BE67"/>
  <sheetViews>
    <sheetView showGridLines="0" view="pageBreakPreview" zoomScale="80" zoomScaleNormal="100" zoomScaleSheetLayoutView="80" workbookViewId="0">
      <selection activeCell="BE93" sqref="BE93"/>
    </sheetView>
  </sheetViews>
  <sheetFormatPr defaultColWidth="9" defaultRowHeight="13.2"/>
  <cols>
    <col min="1" max="1" width="4.44140625" style="55" customWidth="1"/>
    <col min="2" max="2" width="3.33203125" style="55" customWidth="1"/>
    <col min="3" max="3" width="5.109375" style="55" customWidth="1"/>
    <col min="4" max="4" width="1" style="55" customWidth="1"/>
    <col min="5" max="5" width="2.6640625" style="55" customWidth="1"/>
    <col min="6" max="7" width="3" style="55" customWidth="1"/>
    <col min="8" max="8" width="2.88671875" style="55" customWidth="1"/>
    <col min="9" max="9" width="4.21875" style="55" customWidth="1"/>
    <col min="10" max="10" width="2.21875" style="55" customWidth="1"/>
    <col min="11" max="11" width="2.109375" style="55" customWidth="1"/>
    <col min="12" max="12" width="3.77734375" style="55" customWidth="1"/>
    <col min="13" max="13" width="1.6640625" style="55" customWidth="1"/>
    <col min="14" max="14" width="4.44140625" style="55" customWidth="1"/>
    <col min="15" max="15" width="3.77734375" style="55" customWidth="1"/>
    <col min="16" max="17" width="3.88671875" style="55" customWidth="1"/>
    <col min="18" max="18" width="2.5546875" style="55" customWidth="1"/>
    <col min="19" max="19" width="4.44140625" style="55" customWidth="1"/>
    <col min="20" max="20" width="2.109375" style="55" customWidth="1"/>
    <col min="21" max="21" width="3.33203125" style="55" customWidth="1"/>
    <col min="22" max="22" width="4" style="55" customWidth="1"/>
    <col min="23" max="23" width="3.33203125" style="55" customWidth="1"/>
    <col min="24" max="24" width="2.33203125" style="55" customWidth="1"/>
    <col min="25" max="25" width="4.109375" style="55" customWidth="1"/>
    <col min="26" max="27" width="3" style="55" customWidth="1"/>
    <col min="28" max="28" width="3.33203125" style="55" customWidth="1"/>
    <col min="29" max="29" width="2.88671875" style="55" customWidth="1"/>
    <col min="30" max="30" width="5.33203125" style="55" customWidth="1"/>
    <col min="31" max="31" width="9.6640625" style="55" customWidth="1"/>
    <col min="32" max="32" width="7.44140625" style="55" customWidth="1"/>
    <col min="33" max="33" width="6.44140625" style="55" customWidth="1"/>
    <col min="34" max="34" width="3.33203125" style="55" customWidth="1"/>
    <col min="35" max="35" width="2.88671875" style="55" customWidth="1"/>
    <col min="36" max="16384" width="9" style="55"/>
  </cols>
  <sheetData>
    <row r="1" spans="2:34" ht="26.25" customHeight="1">
      <c r="M1" s="729" t="s">
        <v>3</v>
      </c>
      <c r="N1" s="729"/>
      <c r="O1" s="729"/>
      <c r="P1" s="729"/>
      <c r="Q1" s="106"/>
      <c r="R1" s="106"/>
      <c r="S1" s="905" t="s">
        <v>4</v>
      </c>
      <c r="T1" s="905"/>
      <c r="U1" s="905"/>
      <c r="V1" s="730" t="s">
        <v>6</v>
      </c>
      <c r="W1" s="730"/>
      <c r="X1" s="730"/>
      <c r="Y1" s="730"/>
      <c r="Z1" s="730"/>
    </row>
    <row r="2" spans="2:34" ht="26.25" customHeight="1">
      <c r="M2" s="729"/>
      <c r="N2" s="729"/>
      <c r="O2" s="729"/>
      <c r="P2" s="729"/>
      <c r="Q2" s="106"/>
      <c r="R2" s="106"/>
      <c r="S2" s="905" t="s">
        <v>5</v>
      </c>
      <c r="T2" s="905"/>
      <c r="U2" s="905"/>
      <c r="V2" s="730"/>
      <c r="W2" s="730"/>
      <c r="X2" s="730"/>
      <c r="Y2" s="730"/>
      <c r="Z2" s="730"/>
    </row>
    <row r="3" spans="2:34" ht="30.75" customHeight="1">
      <c r="AB3" s="904" t="s">
        <v>7</v>
      </c>
      <c r="AC3" s="904"/>
      <c r="AD3" s="904"/>
      <c r="AE3" s="904"/>
      <c r="AF3" s="904"/>
      <c r="AG3" s="904"/>
      <c r="AH3" s="62"/>
    </row>
    <row r="4" spans="2:34" ht="14.25" customHeight="1">
      <c r="B4" s="63"/>
      <c r="C4" s="64"/>
      <c r="D4" s="64"/>
      <c r="E4" s="64"/>
      <c r="F4" s="64"/>
      <c r="G4" s="64"/>
      <c r="H4" s="64"/>
      <c r="I4" s="64"/>
      <c r="J4" s="64"/>
      <c r="K4" s="64"/>
      <c r="L4" s="708" t="s">
        <v>1</v>
      </c>
      <c r="M4" s="708"/>
      <c r="N4" s="708"/>
      <c r="O4" s="708"/>
      <c r="P4" s="708"/>
      <c r="Q4" s="708"/>
      <c r="R4" s="708"/>
      <c r="S4" s="708"/>
      <c r="T4" s="906" t="str">
        <f>IF(入力用!$T$4="","",入力用!$T$4)</f>
        <v/>
      </c>
      <c r="U4" s="906"/>
      <c r="V4" s="906"/>
      <c r="W4" s="906"/>
      <c r="X4" s="906"/>
      <c r="Y4" s="906"/>
      <c r="Z4" s="906"/>
      <c r="AA4" s="906"/>
      <c r="AB4" s="906"/>
      <c r="AC4" s="906"/>
      <c r="AD4" s="906"/>
      <c r="AE4" s="906"/>
      <c r="AF4" s="906"/>
      <c r="AG4" s="907"/>
      <c r="AH4" s="701" t="s">
        <v>59</v>
      </c>
    </row>
    <row r="5" spans="2:34" ht="17.25" customHeight="1">
      <c r="B5" s="65"/>
      <c r="C5" s="66"/>
      <c r="D5" s="66"/>
      <c r="E5" s="66"/>
      <c r="F5" s="66"/>
      <c r="G5" s="66"/>
      <c r="H5" s="66"/>
      <c r="I5" s="66"/>
      <c r="J5" s="66"/>
      <c r="K5" s="66"/>
      <c r="L5" s="711" t="s">
        <v>9</v>
      </c>
      <c r="M5" s="626"/>
      <c r="N5" s="626"/>
      <c r="O5" s="626"/>
      <c r="P5" s="626"/>
      <c r="Q5" s="626"/>
      <c r="R5" s="626"/>
      <c r="S5" s="712"/>
      <c r="T5" s="58" t="s">
        <v>2</v>
      </c>
      <c r="U5" s="718" t="str">
        <f>IF(入力用!U5="","",入力用!U5)</f>
        <v/>
      </c>
      <c r="V5" s="718"/>
      <c r="W5" s="718"/>
      <c r="X5" s="718"/>
      <c r="Y5" s="718"/>
      <c r="Z5" s="718"/>
      <c r="AA5" s="718"/>
      <c r="AB5" s="718"/>
      <c r="AC5" s="328" t="s">
        <v>111</v>
      </c>
      <c r="AD5" s="328"/>
      <c r="AE5" s="837" t="str">
        <f>IF(入力用!AE5="","",入力用!AE5)</f>
        <v/>
      </c>
      <c r="AF5" s="837"/>
      <c r="AG5" s="838"/>
      <c r="AH5" s="701"/>
    </row>
    <row r="6" spans="2:34" ht="18.600000000000001" customHeight="1">
      <c r="B6" s="65"/>
      <c r="L6" s="711" t="s">
        <v>10</v>
      </c>
      <c r="M6" s="626"/>
      <c r="N6" s="626"/>
      <c r="O6" s="626"/>
      <c r="P6" s="626"/>
      <c r="Q6" s="626"/>
      <c r="R6" s="626"/>
      <c r="S6" s="712"/>
      <c r="T6" s="721" t="str">
        <f>IF(入力用!T6="","",入力用!T6)</f>
        <v/>
      </c>
      <c r="U6" s="722"/>
      <c r="V6" s="722"/>
      <c r="W6" s="722"/>
      <c r="X6" s="722"/>
      <c r="Y6" s="722"/>
      <c r="Z6" s="722"/>
      <c r="AA6" s="722"/>
      <c r="AB6" s="722"/>
      <c r="AC6" s="722"/>
      <c r="AD6" s="722"/>
      <c r="AE6" s="722"/>
      <c r="AF6" s="722"/>
      <c r="AG6" s="723"/>
      <c r="AH6" s="701"/>
    </row>
    <row r="7" spans="2:34" ht="11.4" customHeight="1">
      <c r="B7" s="65"/>
      <c r="L7" s="553"/>
      <c r="M7" s="554"/>
      <c r="N7" s="554"/>
      <c r="O7" s="554"/>
      <c r="P7" s="554"/>
      <c r="Q7" s="554"/>
      <c r="R7" s="554"/>
      <c r="S7" s="713"/>
      <c r="T7" s="229" t="s">
        <v>112</v>
      </c>
      <c r="U7" s="230"/>
      <c r="V7" s="115" t="str">
        <f>IF(入力用!V7="","",(入力用!V7))</f>
        <v/>
      </c>
      <c r="W7" s="56" t="s">
        <v>113</v>
      </c>
      <c r="X7" s="296" t="str">
        <f>IF(入力用!X7="","",入力用!X7)</f>
        <v/>
      </c>
      <c r="Y7" s="296"/>
      <c r="Z7" s="296"/>
      <c r="AA7" s="57" t="s">
        <v>115</v>
      </c>
      <c r="AB7" s="296" t="str">
        <f>IF(入力用!AB7="","",入力用!AB7)</f>
        <v/>
      </c>
      <c r="AC7" s="296"/>
      <c r="AD7" s="296"/>
      <c r="AE7" s="296"/>
      <c r="AF7" s="296"/>
      <c r="AG7" s="297"/>
      <c r="AH7" s="701"/>
    </row>
    <row r="8" spans="2:34" ht="17.399999999999999" customHeight="1">
      <c r="B8" s="65"/>
      <c r="C8" s="66"/>
      <c r="D8" s="66"/>
      <c r="E8" s="66"/>
      <c r="K8" s="108"/>
      <c r="L8" s="552" t="s">
        <v>12</v>
      </c>
      <c r="M8" s="238"/>
      <c r="N8" s="238"/>
      <c r="O8" s="238"/>
      <c r="P8" s="238"/>
      <c r="Q8" s="238"/>
      <c r="R8" s="238"/>
      <c r="S8" s="727"/>
      <c r="T8" s="58" t="s">
        <v>2</v>
      </c>
      <c r="U8" s="728" t="str">
        <f>IF(入力用!U8="","",入力用!U8)</f>
        <v/>
      </c>
      <c r="V8" s="728"/>
      <c r="W8" s="728"/>
      <c r="X8" s="728"/>
      <c r="Y8" s="728"/>
      <c r="Z8" s="728"/>
      <c r="AA8" s="728"/>
      <c r="AB8" s="728"/>
      <c r="AC8" s="315"/>
      <c r="AD8" s="315"/>
      <c r="AE8" s="315"/>
      <c r="AF8" s="315"/>
      <c r="AG8" s="316"/>
      <c r="AH8" s="701"/>
    </row>
    <row r="9" spans="2:34" ht="18.600000000000001" customHeight="1">
      <c r="B9" s="65"/>
      <c r="C9" s="66"/>
      <c r="D9" s="66"/>
      <c r="E9" s="66"/>
      <c r="K9" s="66"/>
      <c r="L9" s="711"/>
      <c r="M9" s="626"/>
      <c r="N9" s="626"/>
      <c r="O9" s="626"/>
      <c r="P9" s="626"/>
      <c r="Q9" s="626"/>
      <c r="R9" s="626"/>
      <c r="S9" s="712"/>
      <c r="T9" s="721" t="str">
        <f>IF(入力用!T9="","",入力用!T9)</f>
        <v/>
      </c>
      <c r="U9" s="722"/>
      <c r="V9" s="722"/>
      <c r="W9" s="722"/>
      <c r="X9" s="722"/>
      <c r="Y9" s="722"/>
      <c r="Z9" s="722"/>
      <c r="AA9" s="722"/>
      <c r="AB9" s="722"/>
      <c r="AC9" s="722"/>
      <c r="AD9" s="722"/>
      <c r="AE9" s="722"/>
      <c r="AF9" s="722"/>
      <c r="AG9" s="723"/>
      <c r="AH9" s="701"/>
    </row>
    <row r="10" spans="2:34" ht="12" customHeight="1">
      <c r="B10" s="65"/>
      <c r="C10" s="66"/>
      <c r="D10" s="66"/>
      <c r="E10" s="66"/>
      <c r="K10" s="66"/>
      <c r="L10" s="553"/>
      <c r="M10" s="554"/>
      <c r="N10" s="554"/>
      <c r="O10" s="554"/>
      <c r="P10" s="554"/>
      <c r="Q10" s="554"/>
      <c r="R10" s="554"/>
      <c r="S10" s="713"/>
      <c r="T10" s="229" t="s">
        <v>112</v>
      </c>
      <c r="U10" s="230"/>
      <c r="V10" s="115" t="str">
        <f>IF(入力用!V10="","",入力用!V10)</f>
        <v/>
      </c>
      <c r="W10" s="56" t="s">
        <v>113</v>
      </c>
      <c r="X10" s="296" t="str">
        <f>IF(入力用!X10="","",入力用!X10)</f>
        <v/>
      </c>
      <c r="Y10" s="296"/>
      <c r="Z10" s="296"/>
      <c r="AA10" s="57" t="s">
        <v>115</v>
      </c>
      <c r="AB10" s="296" t="str">
        <f>IF(入力用!AB10="","",入力用!AB10)</f>
        <v/>
      </c>
      <c r="AC10" s="296"/>
      <c r="AD10" s="296"/>
      <c r="AE10" s="296"/>
      <c r="AF10" s="296"/>
      <c r="AG10" s="297"/>
      <c r="AH10" s="701"/>
    </row>
    <row r="11" spans="2:34" ht="15.75" customHeight="1">
      <c r="B11" s="65"/>
      <c r="C11" s="66"/>
      <c r="D11" s="66"/>
      <c r="E11" s="66"/>
      <c r="F11" s="66"/>
      <c r="G11" s="66"/>
      <c r="H11" s="66"/>
      <c r="I11" s="66"/>
      <c r="J11" s="66"/>
      <c r="K11" s="66"/>
      <c r="L11" s="746" t="s">
        <v>1</v>
      </c>
      <c r="M11" s="746"/>
      <c r="N11" s="746"/>
      <c r="O11" s="746"/>
      <c r="P11" s="746"/>
      <c r="Q11" s="746"/>
      <c r="R11" s="746"/>
      <c r="S11" s="746"/>
      <c r="T11" s="747" t="str">
        <f>IF(入力用!T11="","",入力用!T11)</f>
        <v/>
      </c>
      <c r="U11" s="747"/>
      <c r="V11" s="747"/>
      <c r="W11" s="747"/>
      <c r="X11" s="747"/>
      <c r="Y11" s="747"/>
      <c r="Z11" s="747"/>
      <c r="AA11" s="747"/>
      <c r="AB11" s="747"/>
      <c r="AC11" s="747"/>
      <c r="AD11" s="747"/>
      <c r="AE11" s="747"/>
      <c r="AF11" s="747"/>
      <c r="AG11" s="748"/>
      <c r="AH11" s="701"/>
    </row>
    <row r="12" spans="2:34" ht="31.5" customHeight="1">
      <c r="B12" s="65"/>
      <c r="C12" s="71" t="s">
        <v>87</v>
      </c>
      <c r="D12" s="71"/>
      <c r="E12" s="523" t="str">
        <f>IF(入力用!E12="","",入力用!E12)</f>
        <v>　　　年　　月　　日</v>
      </c>
      <c r="F12" s="523"/>
      <c r="G12" s="523"/>
      <c r="H12" s="523"/>
      <c r="I12" s="523"/>
      <c r="J12" s="523"/>
      <c r="K12" s="524"/>
      <c r="L12" s="724" t="s">
        <v>8</v>
      </c>
      <c r="M12" s="724"/>
      <c r="N12" s="724"/>
      <c r="O12" s="724"/>
      <c r="P12" s="724"/>
      <c r="Q12" s="724"/>
      <c r="R12" s="724"/>
      <c r="S12" s="724"/>
      <c r="T12" s="902" t="str">
        <f>IF(入力用!T12="","",入力用!T12)</f>
        <v/>
      </c>
      <c r="U12" s="902"/>
      <c r="V12" s="902"/>
      <c r="W12" s="902"/>
      <c r="X12" s="902"/>
      <c r="Y12" s="902"/>
      <c r="Z12" s="902"/>
      <c r="AA12" s="902"/>
      <c r="AB12" s="902"/>
      <c r="AC12" s="902"/>
      <c r="AD12" s="902"/>
      <c r="AE12" s="902"/>
      <c r="AF12" s="902"/>
      <c r="AG12" s="903"/>
      <c r="AH12" s="701"/>
    </row>
    <row r="13" spans="2:34" ht="31.5" customHeight="1">
      <c r="B13" s="65"/>
      <c r="C13" s="66"/>
      <c r="D13" s="66"/>
      <c r="E13" s="66"/>
      <c r="F13" s="773"/>
      <c r="G13" s="773"/>
      <c r="H13" s="773"/>
      <c r="I13" s="773"/>
      <c r="J13" s="107"/>
      <c r="K13" s="66"/>
      <c r="L13" s="652" t="s">
        <v>74</v>
      </c>
      <c r="M13" s="653"/>
      <c r="N13" s="653"/>
      <c r="O13" s="653"/>
      <c r="P13" s="653"/>
      <c r="Q13" s="653"/>
      <c r="R13" s="653"/>
      <c r="S13" s="654"/>
      <c r="T13" s="857" t="str">
        <f>IF(入力用!T13="","",入力用!T13)</f>
        <v/>
      </c>
      <c r="U13" s="858"/>
      <c r="V13" s="858"/>
      <c r="W13" s="858"/>
      <c r="X13" s="858"/>
      <c r="Y13" s="858"/>
      <c r="Z13" s="858"/>
      <c r="AA13" s="858"/>
      <c r="AB13" s="858"/>
      <c r="AC13" s="858"/>
      <c r="AD13" s="858"/>
      <c r="AE13" s="858"/>
      <c r="AF13" s="858"/>
      <c r="AG13" s="859"/>
      <c r="AH13" s="701"/>
    </row>
    <row r="14" spans="2:34" ht="15.75" customHeight="1">
      <c r="B14" s="65"/>
      <c r="C14" s="62"/>
      <c r="D14" s="62"/>
      <c r="E14" s="62"/>
      <c r="F14" s="753"/>
      <c r="G14" s="753"/>
      <c r="H14" s="753"/>
      <c r="I14" s="753"/>
      <c r="J14" s="626"/>
      <c r="K14" s="66"/>
      <c r="L14" s="702" t="s">
        <v>1</v>
      </c>
      <c r="M14" s="702"/>
      <c r="N14" s="702"/>
      <c r="O14" s="702"/>
      <c r="P14" s="702"/>
      <c r="Q14" s="702"/>
      <c r="R14" s="702"/>
      <c r="S14" s="702"/>
      <c r="T14" s="703" t="str">
        <f>IF(入力用!T14="","",入力用!T14)</f>
        <v/>
      </c>
      <c r="U14" s="703"/>
      <c r="V14" s="703"/>
      <c r="W14" s="703"/>
      <c r="X14" s="703"/>
      <c r="Y14" s="703"/>
      <c r="Z14" s="703"/>
      <c r="AA14" s="703"/>
      <c r="AB14" s="703"/>
      <c r="AC14" s="703"/>
      <c r="AD14" s="703"/>
      <c r="AE14" s="703"/>
      <c r="AF14" s="703"/>
      <c r="AG14" s="704"/>
      <c r="AH14" s="701"/>
    </row>
    <row r="15" spans="2:34" ht="16.5" customHeight="1">
      <c r="B15" s="65"/>
      <c r="C15" s="62"/>
      <c r="D15" s="62"/>
      <c r="E15" s="62"/>
      <c r="F15" s="773"/>
      <c r="G15" s="773"/>
      <c r="H15" s="773"/>
      <c r="I15" s="773"/>
      <c r="J15" s="626"/>
      <c r="K15" s="66"/>
      <c r="L15" s="711" t="s">
        <v>13</v>
      </c>
      <c r="M15" s="626"/>
      <c r="N15" s="626"/>
      <c r="O15" s="626"/>
      <c r="P15" s="626"/>
      <c r="Q15" s="626"/>
      <c r="R15" s="626"/>
      <c r="S15" s="712"/>
      <c r="T15" s="714" t="str">
        <f>IF(入力用!T15="","",入力用!T15)</f>
        <v/>
      </c>
      <c r="U15" s="715"/>
      <c r="V15" s="715"/>
      <c r="W15" s="715"/>
      <c r="X15" s="715"/>
      <c r="Y15" s="715"/>
      <c r="Z15" s="715"/>
      <c r="AA15" s="715"/>
      <c r="AB15" s="715"/>
      <c r="AC15" s="715"/>
      <c r="AD15" s="715"/>
      <c r="AE15" s="715"/>
      <c r="AF15" s="715"/>
      <c r="AG15" s="716"/>
      <c r="AH15" s="701"/>
    </row>
    <row r="16" spans="2:34" ht="24.75" customHeight="1">
      <c r="B16" s="65"/>
      <c r="C16" s="860" t="str">
        <f>IF(入力用!C16="","",入力用!C16)</f>
        <v/>
      </c>
      <c r="D16" s="860"/>
      <c r="E16" s="860"/>
      <c r="F16" s="783" t="s">
        <v>63</v>
      </c>
      <c r="G16" s="783"/>
      <c r="H16" s="783"/>
      <c r="I16" s="783"/>
      <c r="J16" s="76" t="s">
        <v>60</v>
      </c>
      <c r="K16" s="66"/>
      <c r="L16" s="553"/>
      <c r="M16" s="554"/>
      <c r="N16" s="554"/>
      <c r="O16" s="554"/>
      <c r="P16" s="554"/>
      <c r="Q16" s="554"/>
      <c r="R16" s="554"/>
      <c r="S16" s="713"/>
      <c r="T16" s="553"/>
      <c r="U16" s="554"/>
      <c r="V16" s="554"/>
      <c r="W16" s="554"/>
      <c r="X16" s="554"/>
      <c r="Y16" s="554"/>
      <c r="Z16" s="554"/>
      <c r="AA16" s="554"/>
      <c r="AB16" s="554"/>
      <c r="AC16" s="554"/>
      <c r="AD16" s="554"/>
      <c r="AE16" s="554"/>
      <c r="AF16" s="554"/>
      <c r="AG16" s="717"/>
      <c r="AH16" s="701"/>
    </row>
    <row r="17" spans="2:35" ht="13.5" customHeight="1">
      <c r="B17" s="65"/>
      <c r="C17" s="784" t="s">
        <v>55</v>
      </c>
      <c r="D17" s="784"/>
      <c r="E17" s="784"/>
      <c r="F17" s="784"/>
      <c r="G17" s="699" t="s">
        <v>168</v>
      </c>
      <c r="H17" s="626"/>
      <c r="I17" s="784" t="s">
        <v>56</v>
      </c>
      <c r="J17" s="784"/>
      <c r="K17" s="784"/>
      <c r="L17" s="693" t="s">
        <v>67</v>
      </c>
      <c r="M17" s="693"/>
      <c r="N17" s="693"/>
      <c r="O17" s="693"/>
      <c r="P17" s="693"/>
      <c r="Q17" s="693"/>
      <c r="R17" s="693"/>
      <c r="S17" s="693"/>
      <c r="T17" s="58" t="s">
        <v>2</v>
      </c>
      <c r="U17" s="728" t="str">
        <f>IF(入力用!U17="","",入力用!U17)</f>
        <v/>
      </c>
      <c r="V17" s="728"/>
      <c r="W17" s="728"/>
      <c r="X17" s="728"/>
      <c r="Y17" s="728"/>
      <c r="Z17" s="728"/>
      <c r="AA17" s="728"/>
      <c r="AB17" s="728"/>
      <c r="AC17" s="328" t="s">
        <v>111</v>
      </c>
      <c r="AD17" s="328"/>
      <c r="AE17" s="328" t="str">
        <f>IF(入力用!AE17="","",(入力用!AE17))</f>
        <v/>
      </c>
      <c r="AF17" s="328"/>
      <c r="AG17" s="840"/>
      <c r="AH17" s="701"/>
    </row>
    <row r="18" spans="2:35" ht="25.2" customHeight="1">
      <c r="B18" s="65"/>
      <c r="C18" s="784"/>
      <c r="D18" s="784"/>
      <c r="E18" s="784"/>
      <c r="F18" s="784"/>
      <c r="G18" s="626"/>
      <c r="H18" s="626"/>
      <c r="I18" s="784"/>
      <c r="J18" s="784"/>
      <c r="K18" s="784"/>
      <c r="L18" s="693"/>
      <c r="M18" s="693"/>
      <c r="N18" s="693"/>
      <c r="O18" s="693"/>
      <c r="P18" s="693"/>
      <c r="Q18" s="693"/>
      <c r="R18" s="693"/>
      <c r="S18" s="693"/>
      <c r="T18" s="908" t="str">
        <f>IF(入力用!T18="","",入力用!T18)</f>
        <v/>
      </c>
      <c r="U18" s="775"/>
      <c r="V18" s="775"/>
      <c r="W18" s="775"/>
      <c r="X18" s="775"/>
      <c r="Y18" s="775"/>
      <c r="Z18" s="775"/>
      <c r="AA18" s="775"/>
      <c r="AB18" s="775"/>
      <c r="AC18" s="775"/>
      <c r="AD18" s="775"/>
      <c r="AE18" s="775"/>
      <c r="AF18" s="775"/>
      <c r="AG18" s="909"/>
      <c r="AH18" s="701"/>
    </row>
    <row r="19" spans="2:35" ht="13.5" customHeight="1">
      <c r="B19" s="787" t="s">
        <v>80</v>
      </c>
      <c r="C19" s="788"/>
      <c r="D19" s="788"/>
      <c r="E19" s="788"/>
      <c r="F19" s="788"/>
      <c r="G19" s="66"/>
      <c r="H19" s="66"/>
      <c r="I19" s="66"/>
      <c r="J19" s="66"/>
      <c r="K19" s="66"/>
      <c r="L19" s="693"/>
      <c r="M19" s="693"/>
      <c r="N19" s="693"/>
      <c r="O19" s="693"/>
      <c r="P19" s="693"/>
      <c r="Q19" s="693"/>
      <c r="R19" s="693"/>
      <c r="S19" s="693"/>
      <c r="T19" s="229" t="s">
        <v>112</v>
      </c>
      <c r="U19" s="230"/>
      <c r="V19" s="169" t="str">
        <f>IF(入力用!V19="","",入力用!V19)</f>
        <v/>
      </c>
      <c r="W19" s="56" t="s">
        <v>113</v>
      </c>
      <c r="X19" s="296" t="str">
        <f>IF(入力用!X19="","",入力用!X19)</f>
        <v/>
      </c>
      <c r="Y19" s="296"/>
      <c r="Z19" s="296"/>
      <c r="AA19" s="57" t="s">
        <v>115</v>
      </c>
      <c r="AB19" s="296" t="str">
        <f>IF(入力用!AB19="","",入力用!AB19)</f>
        <v/>
      </c>
      <c r="AC19" s="296"/>
      <c r="AD19" s="296"/>
      <c r="AE19" s="296"/>
      <c r="AF19" s="296"/>
      <c r="AG19" s="297"/>
      <c r="AH19" s="701"/>
    </row>
    <row r="20" spans="2:35" ht="16.5" customHeight="1">
      <c r="B20" s="65"/>
      <c r="G20" s="66"/>
      <c r="H20" s="66"/>
      <c r="I20" s="66"/>
      <c r="J20" s="66"/>
      <c r="K20" s="66"/>
      <c r="L20" s="552" t="s">
        <v>1</v>
      </c>
      <c r="M20" s="238"/>
      <c r="N20" s="238"/>
      <c r="O20" s="238"/>
      <c r="P20" s="238"/>
      <c r="Q20" s="238"/>
      <c r="R20" s="238"/>
      <c r="S20" s="727"/>
      <c r="T20" s="912" t="str">
        <f>IF(入力用!T20="","",入力用!T20)</f>
        <v/>
      </c>
      <c r="U20" s="912"/>
      <c r="V20" s="912"/>
      <c r="W20" s="912"/>
      <c r="X20" s="912"/>
      <c r="Y20" s="912"/>
      <c r="Z20" s="912"/>
      <c r="AA20" s="912"/>
      <c r="AB20" s="912"/>
      <c r="AC20" s="912"/>
      <c r="AD20" s="912"/>
      <c r="AE20" s="912"/>
      <c r="AF20" s="912"/>
      <c r="AG20" s="913"/>
      <c r="AH20" s="78"/>
    </row>
    <row r="21" spans="2:35" ht="10.8" customHeight="1">
      <c r="B21" s="65"/>
      <c r="C21" s="66"/>
      <c r="D21" s="66"/>
      <c r="E21" s="66"/>
      <c r="F21" s="66"/>
      <c r="G21" s="66"/>
      <c r="H21" s="66"/>
      <c r="I21" s="66"/>
      <c r="J21" s="66"/>
      <c r="K21" s="66"/>
      <c r="L21" s="769" t="s">
        <v>14</v>
      </c>
      <c r="M21" s="770"/>
      <c r="N21" s="770"/>
      <c r="O21" s="775" t="s">
        <v>109</v>
      </c>
      <c r="P21" s="775"/>
      <c r="Q21" s="775"/>
      <c r="R21" s="775"/>
      <c r="S21" s="776"/>
      <c r="T21" s="58" t="s">
        <v>2</v>
      </c>
      <c r="U21" s="728" t="str">
        <f>IF(入力用!U21="","",入力用!U21)</f>
        <v/>
      </c>
      <c r="V21" s="728"/>
      <c r="W21" s="728"/>
      <c r="X21" s="728"/>
      <c r="Y21" s="728"/>
      <c r="Z21" s="728"/>
      <c r="AA21" s="728"/>
      <c r="AB21" s="728"/>
      <c r="AC21" s="328" t="s">
        <v>111</v>
      </c>
      <c r="AD21" s="328"/>
      <c r="AE21" s="328" t="str">
        <f>IF(入力用!AE21="","",入力用!AE21)</f>
        <v/>
      </c>
      <c r="AF21" s="328"/>
      <c r="AG21" s="840"/>
      <c r="AH21" s="78"/>
    </row>
    <row r="22" spans="2:35" ht="17.399999999999999" customHeight="1">
      <c r="B22" s="65"/>
      <c r="C22" s="66"/>
      <c r="D22" s="66"/>
      <c r="E22" s="66"/>
      <c r="F22" s="66"/>
      <c r="G22" s="66"/>
      <c r="H22" s="66"/>
      <c r="I22" s="66"/>
      <c r="J22" s="66"/>
      <c r="K22" s="66"/>
      <c r="L22" s="769"/>
      <c r="M22" s="770"/>
      <c r="N22" s="770"/>
      <c r="O22" s="775"/>
      <c r="P22" s="775"/>
      <c r="Q22" s="775"/>
      <c r="R22" s="775"/>
      <c r="S22" s="776"/>
      <c r="T22" s="721" t="str">
        <f>IF(入力用!T22="","",入力用!T22)</f>
        <v/>
      </c>
      <c r="U22" s="722"/>
      <c r="V22" s="722"/>
      <c r="W22" s="722"/>
      <c r="X22" s="722"/>
      <c r="Y22" s="722"/>
      <c r="Z22" s="722"/>
      <c r="AA22" s="722"/>
      <c r="AB22" s="722"/>
      <c r="AC22" s="722"/>
      <c r="AD22" s="722"/>
      <c r="AE22" s="722"/>
      <c r="AF22" s="722"/>
      <c r="AG22" s="723"/>
      <c r="AH22" s="830" t="s">
        <v>160</v>
      </c>
    </row>
    <row r="23" spans="2:35" ht="10.8" customHeight="1">
      <c r="B23" s="65"/>
      <c r="C23" s="66"/>
      <c r="D23" s="66"/>
      <c r="E23" s="66"/>
      <c r="F23" s="66"/>
      <c r="G23" s="66"/>
      <c r="H23" s="66"/>
      <c r="I23" s="66"/>
      <c r="J23" s="66"/>
      <c r="K23" s="66"/>
      <c r="L23" s="771"/>
      <c r="M23" s="772"/>
      <c r="N23" s="772"/>
      <c r="O23" s="230"/>
      <c r="P23" s="230"/>
      <c r="Q23" s="230"/>
      <c r="R23" s="230"/>
      <c r="S23" s="777"/>
      <c r="T23" s="229" t="s">
        <v>112</v>
      </c>
      <c r="U23" s="230"/>
      <c r="V23" s="169" t="str">
        <f>IF(入力用!V23="","",入力用!V23)</f>
        <v/>
      </c>
      <c r="W23" s="56" t="s">
        <v>113</v>
      </c>
      <c r="X23" s="296" t="str">
        <f>IF(入力用!X23="","",入力用!X23)</f>
        <v/>
      </c>
      <c r="Y23" s="296"/>
      <c r="Z23" s="296"/>
      <c r="AA23" s="57" t="s">
        <v>115</v>
      </c>
      <c r="AB23" s="296" t="str">
        <f>IF(入力用!AB23="","",入力用!AB23)</f>
        <v/>
      </c>
      <c r="AC23" s="296"/>
      <c r="AD23" s="296"/>
      <c r="AE23" s="296"/>
      <c r="AF23" s="296"/>
      <c r="AG23" s="297"/>
      <c r="AH23" s="830"/>
      <c r="AI23" s="916" t="s">
        <v>189</v>
      </c>
    </row>
    <row r="24" spans="2:35" ht="12" customHeight="1">
      <c r="B24" s="914" t="s">
        <v>181</v>
      </c>
      <c r="C24" s="915"/>
      <c r="D24" s="301" t="s">
        <v>15</v>
      </c>
      <c r="E24" s="301"/>
      <c r="F24" s="301"/>
      <c r="G24" s="302"/>
      <c r="H24" s="758" t="s">
        <v>198</v>
      </c>
      <c r="I24" s="759"/>
      <c r="J24" s="765" t="str">
        <f>IF(入力用!J24="","",入力用!J24)</f>
        <v>年　月　日</v>
      </c>
      <c r="K24" s="765"/>
      <c r="L24" s="765"/>
      <c r="M24" s="766"/>
      <c r="N24" s="552" t="s">
        <v>16</v>
      </c>
      <c r="O24" s="238"/>
      <c r="P24" s="238"/>
      <c r="Q24" s="238"/>
      <c r="R24" s="238"/>
      <c r="S24" s="727"/>
      <c r="T24" s="552" t="s">
        <v>88</v>
      </c>
      <c r="U24" s="238"/>
      <c r="V24" s="736" t="str">
        <f>IF(入力用!V24="","",入力用!V24)</f>
        <v>　　　　　月 　　 　　日</v>
      </c>
      <c r="W24" s="736"/>
      <c r="X24" s="736"/>
      <c r="Y24" s="736"/>
      <c r="Z24" s="736"/>
      <c r="AA24" s="736"/>
      <c r="AB24" s="736"/>
      <c r="AC24" s="736"/>
      <c r="AD24" s="238" t="s">
        <v>89</v>
      </c>
      <c r="AE24" s="736" t="str">
        <f>IF(入力用!AE24="","",入力用!AE24)</f>
        <v xml:space="preserve">          月　　    　日</v>
      </c>
      <c r="AF24" s="736"/>
      <c r="AG24" s="781"/>
      <c r="AH24" s="830"/>
      <c r="AI24" s="916"/>
    </row>
    <row r="25" spans="2:35" ht="12" customHeight="1">
      <c r="B25" s="910" t="s">
        <v>182</v>
      </c>
      <c r="C25" s="911"/>
      <c r="D25" s="303"/>
      <c r="E25" s="303"/>
      <c r="F25" s="303"/>
      <c r="G25" s="304"/>
      <c r="H25" s="760"/>
      <c r="I25" s="761"/>
      <c r="J25" s="767"/>
      <c r="K25" s="767"/>
      <c r="L25" s="767"/>
      <c r="M25" s="768"/>
      <c r="N25" s="553"/>
      <c r="O25" s="554"/>
      <c r="P25" s="554"/>
      <c r="Q25" s="554"/>
      <c r="R25" s="554"/>
      <c r="S25" s="713"/>
      <c r="T25" s="553"/>
      <c r="U25" s="554"/>
      <c r="V25" s="737"/>
      <c r="W25" s="737"/>
      <c r="X25" s="737"/>
      <c r="Y25" s="737"/>
      <c r="Z25" s="737"/>
      <c r="AA25" s="737"/>
      <c r="AB25" s="737"/>
      <c r="AC25" s="737"/>
      <c r="AD25" s="554"/>
      <c r="AE25" s="737"/>
      <c r="AF25" s="737"/>
      <c r="AG25" s="782"/>
      <c r="AH25" s="830"/>
      <c r="AI25" s="916"/>
    </row>
    <row r="26" spans="2:35" ht="12" customHeight="1">
      <c r="B26" s="789" t="s">
        <v>17</v>
      </c>
      <c r="C26" s="790"/>
      <c r="D26" s="790"/>
      <c r="E26" s="790"/>
      <c r="F26" s="790"/>
      <c r="G26" s="790"/>
      <c r="H26" s="697" t="str">
        <f>IF(入力用!H26="","",入力用!H26)</f>
        <v>円</v>
      </c>
      <c r="I26" s="697"/>
      <c r="J26" s="697"/>
      <c r="K26" s="697"/>
      <c r="L26" s="697"/>
      <c r="M26" s="697"/>
      <c r="N26" s="551" t="s">
        <v>19</v>
      </c>
      <c r="O26" s="551"/>
      <c r="P26" s="551"/>
      <c r="Q26" s="551"/>
      <c r="R26" s="551"/>
      <c r="S26" s="551"/>
      <c r="T26" s="738" t="s">
        <v>78</v>
      </c>
      <c r="U26" s="739"/>
      <c r="V26" s="740"/>
      <c r="W26" s="138" t="s">
        <v>179</v>
      </c>
      <c r="X26" s="749" t="str">
        <f>IF(入力用!X26="","",入力用!X26)</f>
        <v>・　　　　　・</v>
      </c>
      <c r="Y26" s="749"/>
      <c r="Z26" s="749"/>
      <c r="AA26" s="749"/>
      <c r="AB26" s="749"/>
      <c r="AC26" s="749"/>
      <c r="AD26" s="739" t="s">
        <v>90</v>
      </c>
      <c r="AE26" s="739"/>
      <c r="AF26" s="731" t="str">
        <f>IF(入力用!AF26="","",入力用!AF26)</f>
        <v/>
      </c>
      <c r="AG26" s="733" t="s">
        <v>91</v>
      </c>
      <c r="AH26" s="830"/>
      <c r="AI26" s="916"/>
    </row>
    <row r="27" spans="2:35" ht="12" customHeight="1">
      <c r="B27" s="791"/>
      <c r="C27" s="790"/>
      <c r="D27" s="790"/>
      <c r="E27" s="790"/>
      <c r="F27" s="790"/>
      <c r="G27" s="790"/>
      <c r="H27" s="697"/>
      <c r="I27" s="697"/>
      <c r="J27" s="697"/>
      <c r="K27" s="697"/>
      <c r="L27" s="697"/>
      <c r="M27" s="697"/>
      <c r="N27" s="551"/>
      <c r="O27" s="551"/>
      <c r="P27" s="551"/>
      <c r="Q27" s="551"/>
      <c r="R27" s="551"/>
      <c r="S27" s="551"/>
      <c r="T27" s="756"/>
      <c r="U27" s="543"/>
      <c r="V27" s="757"/>
      <c r="W27" s="139" t="s">
        <v>184</v>
      </c>
      <c r="X27" s="735" t="str">
        <f>IF(入力用!X27="","",入力用!X27)</f>
        <v>・　　　　　・</v>
      </c>
      <c r="Y27" s="735"/>
      <c r="Z27" s="735"/>
      <c r="AA27" s="735"/>
      <c r="AB27" s="735"/>
      <c r="AC27" s="735"/>
      <c r="AD27" s="742"/>
      <c r="AE27" s="742"/>
      <c r="AF27" s="732"/>
      <c r="AG27" s="734"/>
      <c r="AH27" s="830"/>
      <c r="AI27" s="916"/>
    </row>
    <row r="28" spans="2:35" ht="12" customHeight="1">
      <c r="B28" s="696" t="s">
        <v>18</v>
      </c>
      <c r="C28" s="693"/>
      <c r="D28" s="693"/>
      <c r="E28" s="693"/>
      <c r="F28" s="693"/>
      <c r="G28" s="693"/>
      <c r="H28" s="697" t="str">
        <f>IF(入力用!H28="","",入力用!H28)</f>
        <v>円</v>
      </c>
      <c r="I28" s="697"/>
      <c r="J28" s="697"/>
      <c r="K28" s="697"/>
      <c r="L28" s="697"/>
      <c r="M28" s="697"/>
      <c r="N28" s="551"/>
      <c r="O28" s="551"/>
      <c r="P28" s="551"/>
      <c r="Q28" s="551"/>
      <c r="R28" s="551"/>
      <c r="S28" s="551"/>
      <c r="T28" s="738" t="s">
        <v>79</v>
      </c>
      <c r="U28" s="739"/>
      <c r="V28" s="740"/>
      <c r="W28" s="138" t="s">
        <v>179</v>
      </c>
      <c r="X28" s="749" t="str">
        <f>IF(入力用!X28="","",入力用!X28)</f>
        <v>・　　　　　・</v>
      </c>
      <c r="Y28" s="749"/>
      <c r="Z28" s="749"/>
      <c r="AA28" s="749"/>
      <c r="AB28" s="749"/>
      <c r="AC28" s="749"/>
      <c r="AD28" s="739" t="s">
        <v>90</v>
      </c>
      <c r="AE28" s="739"/>
      <c r="AF28" s="731" t="str">
        <f>IF(入力用!AF28="","",入力用!AF28)</f>
        <v/>
      </c>
      <c r="AG28" s="733" t="s">
        <v>91</v>
      </c>
      <c r="AH28" s="830"/>
      <c r="AI28" s="916"/>
    </row>
    <row r="29" spans="2:35" ht="12" customHeight="1">
      <c r="B29" s="696"/>
      <c r="C29" s="693"/>
      <c r="D29" s="693"/>
      <c r="E29" s="693"/>
      <c r="F29" s="693"/>
      <c r="G29" s="693"/>
      <c r="H29" s="697"/>
      <c r="I29" s="697"/>
      <c r="J29" s="697"/>
      <c r="K29" s="697"/>
      <c r="L29" s="697"/>
      <c r="M29" s="697"/>
      <c r="N29" s="551"/>
      <c r="O29" s="551"/>
      <c r="P29" s="551"/>
      <c r="Q29" s="551"/>
      <c r="R29" s="551"/>
      <c r="S29" s="551"/>
      <c r="T29" s="741"/>
      <c r="U29" s="742"/>
      <c r="V29" s="743"/>
      <c r="W29" s="139" t="s">
        <v>184</v>
      </c>
      <c r="X29" s="735" t="str">
        <f>IF(入力用!X29="","",入力用!X29)</f>
        <v>・　　　　　・</v>
      </c>
      <c r="Y29" s="735"/>
      <c r="Z29" s="735"/>
      <c r="AA29" s="735"/>
      <c r="AB29" s="735"/>
      <c r="AC29" s="735"/>
      <c r="AD29" s="742"/>
      <c r="AE29" s="742"/>
      <c r="AF29" s="732"/>
      <c r="AG29" s="734"/>
      <c r="AH29" s="830"/>
      <c r="AI29" s="916"/>
    </row>
    <row r="30" spans="2:35" ht="24.75" customHeight="1">
      <c r="B30" s="696"/>
      <c r="C30" s="693"/>
      <c r="D30" s="693"/>
      <c r="E30" s="693"/>
      <c r="F30" s="693"/>
      <c r="G30" s="693"/>
      <c r="H30" s="697"/>
      <c r="I30" s="697"/>
      <c r="J30" s="697"/>
      <c r="K30" s="697"/>
      <c r="L30" s="697"/>
      <c r="M30" s="697"/>
      <c r="N30" s="831" t="s">
        <v>58</v>
      </c>
      <c r="O30" s="832"/>
      <c r="P30" s="832"/>
      <c r="Q30" s="832"/>
      <c r="R30" s="832"/>
      <c r="S30" s="832"/>
      <c r="T30" s="832"/>
      <c r="U30" s="832"/>
      <c r="V30" s="832"/>
      <c r="W30" s="832"/>
      <c r="X30" s="832"/>
      <c r="Y30" s="832"/>
      <c r="Z30" s="832"/>
      <c r="AA30" s="832"/>
      <c r="AB30" s="832"/>
      <c r="AC30" s="832"/>
      <c r="AD30" s="832"/>
      <c r="AE30" s="832"/>
      <c r="AF30" s="832"/>
      <c r="AG30" s="833"/>
      <c r="AH30" s="830"/>
      <c r="AI30" s="916"/>
    </row>
    <row r="31" spans="2:35" ht="22.5" customHeight="1">
      <c r="B31" s="865" t="s">
        <v>21</v>
      </c>
      <c r="C31" s="901" t="s">
        <v>72</v>
      </c>
      <c r="D31" s="301"/>
      <c r="E31" s="301"/>
      <c r="F31" s="301"/>
      <c r="G31" s="301"/>
      <c r="H31" s="301"/>
      <c r="I31" s="301"/>
      <c r="J31" s="301"/>
      <c r="K31" s="301"/>
      <c r="L31" s="301"/>
      <c r="M31" s="302"/>
      <c r="N31" s="693" t="s">
        <v>22</v>
      </c>
      <c r="O31" s="693"/>
      <c r="P31" s="693"/>
      <c r="Q31" s="693"/>
      <c r="R31" s="693"/>
      <c r="S31" s="693"/>
      <c r="T31" s="652" t="str">
        <f>IF(入力用!T31="","",入力用!T31)</f>
        <v/>
      </c>
      <c r="U31" s="653"/>
      <c r="V31" s="653"/>
      <c r="W31" s="653" t="s">
        <v>92</v>
      </c>
      <c r="X31" s="654"/>
      <c r="Y31" s="693" t="s">
        <v>68</v>
      </c>
      <c r="Z31" s="693"/>
      <c r="AA31" s="693"/>
      <c r="AB31" s="693"/>
      <c r="AC31" s="693"/>
      <c r="AD31" s="693"/>
      <c r="AE31" s="652" t="str">
        <f>IF(入力用!AE31="","",入力用!AE31)</f>
        <v/>
      </c>
      <c r="AF31" s="653"/>
      <c r="AG31" s="80" t="s">
        <v>92</v>
      </c>
      <c r="AH31" s="830"/>
      <c r="AI31" s="916"/>
    </row>
    <row r="32" spans="2:35" ht="19.2" customHeight="1">
      <c r="B32" s="865"/>
      <c r="C32" s="894" t="str">
        <f>IF(入力用!C32="","",入力用!C32)</f>
        <v/>
      </c>
      <c r="D32" s="895"/>
      <c r="E32" s="895"/>
      <c r="F32" s="895"/>
      <c r="G32" s="895"/>
      <c r="H32" s="895"/>
      <c r="I32" s="895"/>
      <c r="J32" s="895"/>
      <c r="K32" s="895"/>
      <c r="L32" s="895"/>
      <c r="M32" s="896"/>
      <c r="N32" s="816" t="s">
        <v>23</v>
      </c>
      <c r="O32" s="774" t="s">
        <v>24</v>
      </c>
      <c r="P32" s="774"/>
      <c r="Q32" s="774"/>
      <c r="R32" s="774"/>
      <c r="S32" s="774"/>
      <c r="T32" s="774"/>
      <c r="U32" s="774"/>
      <c r="V32" s="774" t="s">
        <v>25</v>
      </c>
      <c r="W32" s="774"/>
      <c r="X32" s="774"/>
      <c r="Y32" s="774"/>
      <c r="Z32" s="774"/>
      <c r="AA32" s="774"/>
      <c r="AB32" s="774"/>
      <c r="AC32" s="774"/>
      <c r="AD32" s="774"/>
      <c r="AE32" s="774"/>
      <c r="AF32" s="549" t="s">
        <v>26</v>
      </c>
      <c r="AG32" s="550"/>
      <c r="AH32" s="830"/>
      <c r="AI32" s="916"/>
    </row>
    <row r="33" spans="2:37" ht="25.2" customHeight="1">
      <c r="B33" s="865"/>
      <c r="C33" s="894"/>
      <c r="D33" s="895"/>
      <c r="E33" s="895"/>
      <c r="F33" s="895"/>
      <c r="G33" s="895"/>
      <c r="H33" s="895"/>
      <c r="I33" s="895"/>
      <c r="J33" s="895"/>
      <c r="K33" s="895"/>
      <c r="L33" s="895"/>
      <c r="M33" s="896"/>
      <c r="N33" s="816"/>
      <c r="O33" s="810" t="str">
        <f>IF(入力用!O33="","",入力用!O33)</f>
        <v/>
      </c>
      <c r="P33" s="811"/>
      <c r="Q33" s="811"/>
      <c r="R33" s="811"/>
      <c r="S33" s="811"/>
      <c r="T33" s="811"/>
      <c r="U33" s="812"/>
      <c r="V33" s="635" t="str">
        <f>IF(入力用!V33="","",入力用!V33)</f>
        <v/>
      </c>
      <c r="W33" s="636"/>
      <c r="X33" s="636"/>
      <c r="Y33" s="636"/>
      <c r="Z33" s="636"/>
      <c r="AA33" s="636"/>
      <c r="AB33" s="636"/>
      <c r="AC33" s="636"/>
      <c r="AD33" s="636"/>
      <c r="AE33" s="637"/>
      <c r="AF33" s="545" t="str">
        <f>IF(入力用!AF33="","",入力用!AF33)</f>
        <v>・　　・</v>
      </c>
      <c r="AG33" s="546"/>
      <c r="AH33" s="830"/>
      <c r="AI33" s="916"/>
    </row>
    <row r="34" spans="2:37" ht="11.4" customHeight="1">
      <c r="B34" s="865"/>
      <c r="C34" s="894"/>
      <c r="D34" s="895"/>
      <c r="E34" s="895"/>
      <c r="F34" s="895"/>
      <c r="G34" s="895"/>
      <c r="H34" s="895"/>
      <c r="I34" s="895"/>
      <c r="J34" s="895"/>
      <c r="K34" s="895"/>
      <c r="L34" s="895"/>
      <c r="M34" s="896"/>
      <c r="N34" s="816"/>
      <c r="O34" s="813"/>
      <c r="P34" s="814"/>
      <c r="Q34" s="814"/>
      <c r="R34" s="814"/>
      <c r="S34" s="814"/>
      <c r="T34" s="814"/>
      <c r="U34" s="815"/>
      <c r="V34" s="43" t="s">
        <v>112</v>
      </c>
      <c r="W34" s="118" t="str">
        <f>IF(入力用!W34="","",入力用!W34)</f>
        <v/>
      </c>
      <c r="X34" s="44" t="s">
        <v>113</v>
      </c>
      <c r="Y34" s="645" t="str">
        <f>IF(入力用!Y34="","",入力用!Y34)</f>
        <v/>
      </c>
      <c r="Z34" s="645"/>
      <c r="AA34" s="44" t="s">
        <v>118</v>
      </c>
      <c r="AB34" s="645" t="str">
        <f>IF(入力用!AB34="","",入力用!AB34)</f>
        <v/>
      </c>
      <c r="AC34" s="645"/>
      <c r="AD34" s="645"/>
      <c r="AE34" s="45"/>
      <c r="AF34" s="547"/>
      <c r="AG34" s="548"/>
      <c r="AH34" s="830"/>
      <c r="AI34" s="916"/>
    </row>
    <row r="35" spans="2:37" ht="26.4" customHeight="1">
      <c r="B35" s="865"/>
      <c r="C35" s="611" t="s">
        <v>93</v>
      </c>
      <c r="D35" s="612"/>
      <c r="E35" s="612"/>
      <c r="F35" s="612"/>
      <c r="G35" s="612"/>
      <c r="H35" s="612"/>
      <c r="I35" s="612"/>
      <c r="J35" s="612"/>
      <c r="K35" s="612"/>
      <c r="L35" s="612"/>
      <c r="M35" s="613"/>
      <c r="N35" s="816"/>
      <c r="O35" s="810" t="str">
        <f>IF(入力用!O35="","",入力用!O35)</f>
        <v/>
      </c>
      <c r="P35" s="811"/>
      <c r="Q35" s="811"/>
      <c r="R35" s="811"/>
      <c r="S35" s="811"/>
      <c r="T35" s="811"/>
      <c r="U35" s="812"/>
      <c r="V35" s="635" t="str">
        <f>IF(入力用!V35="","",入力用!V35)</f>
        <v/>
      </c>
      <c r="W35" s="636"/>
      <c r="X35" s="636"/>
      <c r="Y35" s="636"/>
      <c r="Z35" s="636"/>
      <c r="AA35" s="636"/>
      <c r="AB35" s="636"/>
      <c r="AC35" s="636"/>
      <c r="AD35" s="636"/>
      <c r="AE35" s="637"/>
      <c r="AF35" s="545" t="str">
        <f>IF(入力用!AF35="","",入力用!AF35)</f>
        <v>・　　・</v>
      </c>
      <c r="AG35" s="546"/>
      <c r="AH35" s="830"/>
      <c r="AI35" s="916"/>
    </row>
    <row r="36" spans="2:37" ht="12" customHeight="1">
      <c r="B36" s="865"/>
      <c r="C36" s="894" t="str">
        <f>IF(入力用!C36="","",入力用!C36)</f>
        <v/>
      </c>
      <c r="D36" s="895"/>
      <c r="E36" s="895"/>
      <c r="F36" s="895"/>
      <c r="G36" s="895"/>
      <c r="H36" s="895"/>
      <c r="I36" s="895"/>
      <c r="J36" s="895"/>
      <c r="K36" s="895"/>
      <c r="L36" s="895"/>
      <c r="M36" s="896"/>
      <c r="N36" s="816"/>
      <c r="O36" s="813"/>
      <c r="P36" s="814"/>
      <c r="Q36" s="814"/>
      <c r="R36" s="814"/>
      <c r="S36" s="814"/>
      <c r="T36" s="814"/>
      <c r="U36" s="815"/>
      <c r="V36" s="43" t="s">
        <v>112</v>
      </c>
      <c r="W36" s="118" t="str">
        <f>IF(入力用!W36="","",入力用!W36)</f>
        <v/>
      </c>
      <c r="X36" s="44" t="s">
        <v>113</v>
      </c>
      <c r="Y36" s="645" t="str">
        <f>IF(入力用!Y36="","",入力用!Y36)</f>
        <v/>
      </c>
      <c r="Z36" s="645"/>
      <c r="AA36" s="44" t="s">
        <v>118</v>
      </c>
      <c r="AB36" s="645" t="str">
        <f>IF(入力用!AB36="","",入力用!AB36)</f>
        <v/>
      </c>
      <c r="AC36" s="645"/>
      <c r="AD36" s="645"/>
      <c r="AE36" s="45"/>
      <c r="AF36" s="547"/>
      <c r="AG36" s="548"/>
      <c r="AH36" s="830"/>
      <c r="AI36" s="916"/>
    </row>
    <row r="37" spans="2:37" ht="25.8" customHeight="1">
      <c r="B37" s="865"/>
      <c r="C37" s="894"/>
      <c r="D37" s="895"/>
      <c r="E37" s="895"/>
      <c r="F37" s="895"/>
      <c r="G37" s="895"/>
      <c r="H37" s="895"/>
      <c r="I37" s="895"/>
      <c r="J37" s="895"/>
      <c r="K37" s="895"/>
      <c r="L37" s="895"/>
      <c r="M37" s="896"/>
      <c r="N37" s="816"/>
      <c r="O37" s="810" t="str">
        <f>IF(入力用!O37="","",入力用!O37)</f>
        <v/>
      </c>
      <c r="P37" s="811"/>
      <c r="Q37" s="811"/>
      <c r="R37" s="811"/>
      <c r="S37" s="811"/>
      <c r="T37" s="811"/>
      <c r="U37" s="812"/>
      <c r="V37" s="635" t="str">
        <f>IF(入力用!V37="","",入力用!V37)</f>
        <v/>
      </c>
      <c r="W37" s="636"/>
      <c r="X37" s="636"/>
      <c r="Y37" s="636"/>
      <c r="Z37" s="636"/>
      <c r="AA37" s="636"/>
      <c r="AB37" s="636"/>
      <c r="AC37" s="636"/>
      <c r="AD37" s="636"/>
      <c r="AE37" s="637"/>
      <c r="AF37" s="545" t="str">
        <f>IF(入力用!AF37="","",入力用!AF37)</f>
        <v>・　　・</v>
      </c>
      <c r="AG37" s="546"/>
      <c r="AH37" s="830"/>
      <c r="AI37" s="916"/>
    </row>
    <row r="38" spans="2:37" ht="12" customHeight="1">
      <c r="B38" s="865"/>
      <c r="C38" s="897"/>
      <c r="D38" s="898"/>
      <c r="E38" s="898"/>
      <c r="F38" s="898"/>
      <c r="G38" s="898"/>
      <c r="H38" s="898"/>
      <c r="I38" s="898"/>
      <c r="J38" s="898"/>
      <c r="K38" s="898"/>
      <c r="L38" s="898"/>
      <c r="M38" s="899"/>
      <c r="N38" s="816"/>
      <c r="O38" s="813"/>
      <c r="P38" s="814"/>
      <c r="Q38" s="814"/>
      <c r="R38" s="814"/>
      <c r="S38" s="814"/>
      <c r="T38" s="814"/>
      <c r="U38" s="815"/>
      <c r="V38" s="43" t="s">
        <v>112</v>
      </c>
      <c r="W38" s="118" t="str">
        <f>IF(入力用!W38="","",入力用!W38)</f>
        <v/>
      </c>
      <c r="X38" s="44" t="s">
        <v>113</v>
      </c>
      <c r="Y38" s="645" t="str">
        <f>IF(入力用!Y38="","",入力用!Y38)</f>
        <v/>
      </c>
      <c r="Z38" s="645"/>
      <c r="AA38" s="44" t="s">
        <v>118</v>
      </c>
      <c r="AB38" s="645" t="str">
        <f>IF(入力用!AB38="","",入力用!AB38)</f>
        <v/>
      </c>
      <c r="AC38" s="645"/>
      <c r="AD38" s="645"/>
      <c r="AE38" s="45"/>
      <c r="AF38" s="547"/>
      <c r="AG38" s="548"/>
      <c r="AH38" s="830"/>
      <c r="AI38" s="916"/>
    </row>
    <row r="39" spans="2:37" ht="15.9" customHeight="1">
      <c r="B39" s="646" t="s">
        <v>27</v>
      </c>
      <c r="C39" s="238"/>
      <c r="D39" s="238"/>
      <c r="E39" s="238"/>
      <c r="F39" s="238"/>
      <c r="G39" s="73" t="str">
        <f>入力用!G39</f>
        <v>１</v>
      </c>
      <c r="H39" s="82" t="s">
        <v>96</v>
      </c>
      <c r="I39" s="82"/>
      <c r="J39" s="82"/>
      <c r="K39" s="82"/>
      <c r="L39" s="82"/>
      <c r="M39" s="82"/>
      <c r="N39" s="83"/>
      <c r="O39" s="74"/>
      <c r="P39" s="74"/>
      <c r="Q39" s="900"/>
      <c r="R39" s="900"/>
      <c r="S39" s="900"/>
      <c r="T39" s="900"/>
      <c r="U39" s="900"/>
      <c r="V39" s="900"/>
      <c r="W39" s="900"/>
      <c r="X39" s="900"/>
      <c r="Y39" s="900"/>
      <c r="Z39" s="900"/>
      <c r="AA39" s="900"/>
      <c r="AB39" s="900"/>
      <c r="AC39" s="900"/>
      <c r="AD39" s="85"/>
      <c r="AE39" s="85"/>
      <c r="AF39" s="74"/>
      <c r="AG39" s="79"/>
      <c r="AH39" s="830"/>
      <c r="AI39" s="916"/>
    </row>
    <row r="40" spans="2:37" ht="15.9" customHeight="1">
      <c r="B40" s="647"/>
      <c r="C40" s="626"/>
      <c r="D40" s="626"/>
      <c r="E40" s="626"/>
      <c r="F40" s="626"/>
      <c r="G40" s="67" t="str">
        <f>入力用!G40</f>
        <v>２</v>
      </c>
      <c r="H40" s="66" t="s">
        <v>94</v>
      </c>
      <c r="I40" s="66"/>
      <c r="J40" s="66"/>
      <c r="K40" s="66"/>
      <c r="L40" s="66"/>
      <c r="M40" s="66"/>
      <c r="N40" s="86"/>
      <c r="O40" s="68"/>
      <c r="P40" s="68"/>
      <c r="Q40" s="66"/>
      <c r="R40" s="66"/>
      <c r="S40" s="68"/>
      <c r="T40" s="626" t="str">
        <f>入力用!T40</f>
        <v>３</v>
      </c>
      <c r="U40" s="626"/>
      <c r="V40" s="77" t="s">
        <v>97</v>
      </c>
      <c r="W40" s="87"/>
      <c r="X40" s="87"/>
      <c r="Y40" s="88"/>
      <c r="Z40" s="87"/>
      <c r="AA40" s="87"/>
      <c r="AB40" s="87"/>
      <c r="AC40" s="87"/>
      <c r="AD40" s="543" t="s">
        <v>105</v>
      </c>
      <c r="AE40" s="543"/>
      <c r="AF40" s="543"/>
      <c r="AG40" s="544"/>
      <c r="AH40" s="830"/>
      <c r="AI40" s="916"/>
    </row>
    <row r="41" spans="2:37" ht="15.9" customHeight="1">
      <c r="B41" s="648"/>
      <c r="C41" s="554"/>
      <c r="D41" s="554"/>
      <c r="E41" s="554"/>
      <c r="F41" s="554"/>
      <c r="G41" s="69" t="str">
        <f>入力用!G41</f>
        <v>４</v>
      </c>
      <c r="H41" s="89" t="s">
        <v>95</v>
      </c>
      <c r="I41" s="89"/>
      <c r="J41" s="89"/>
      <c r="K41" s="89"/>
      <c r="L41" s="89"/>
      <c r="M41" s="89"/>
      <c r="N41" s="89"/>
      <c r="O41" s="89"/>
      <c r="P41" s="89"/>
      <c r="Q41" s="90"/>
      <c r="R41" s="90"/>
      <c r="S41" s="89"/>
      <c r="T41" s="554" t="str">
        <f>入力用!T41</f>
        <v>５</v>
      </c>
      <c r="U41" s="554"/>
      <c r="V41" s="358" t="s">
        <v>126</v>
      </c>
      <c r="W41" s="358"/>
      <c r="X41" s="358"/>
      <c r="Y41" s="358" t="str">
        <f>IF(入力用!Y40="","",入力用!Y40)</f>
        <v/>
      </c>
      <c r="Z41" s="358"/>
      <c r="AA41" s="358"/>
      <c r="AB41" s="358"/>
      <c r="AC41" s="358"/>
      <c r="AD41" s="358"/>
      <c r="AE41" s="358"/>
      <c r="AF41" s="358"/>
      <c r="AG41" s="38" t="s">
        <v>121</v>
      </c>
      <c r="AH41" s="830"/>
      <c r="AI41" s="916"/>
    </row>
    <row r="42" spans="2:37" ht="22.5" customHeight="1">
      <c r="B42" s="627" t="s">
        <v>28</v>
      </c>
      <c r="C42" s="628"/>
      <c r="D42" s="628"/>
      <c r="E42" s="628"/>
      <c r="F42" s="628"/>
      <c r="G42" s="628"/>
      <c r="H42" s="628"/>
      <c r="I42" s="628"/>
      <c r="J42" s="628"/>
      <c r="K42" s="628"/>
      <c r="L42" s="628"/>
      <c r="M42" s="628"/>
      <c r="N42" s="628"/>
      <c r="O42" s="549" t="s">
        <v>174</v>
      </c>
      <c r="P42" s="549"/>
      <c r="Q42" s="549"/>
      <c r="R42" s="549"/>
      <c r="S42" s="549"/>
      <c r="T42" s="549"/>
      <c r="U42" s="549"/>
      <c r="V42" s="694" t="s">
        <v>34</v>
      </c>
      <c r="W42" s="91" t="str">
        <f>入力用!W42</f>
        <v>１</v>
      </c>
      <c r="X42" s="649" t="s">
        <v>98</v>
      </c>
      <c r="Y42" s="649"/>
      <c r="Z42" s="649"/>
      <c r="AA42" s="649"/>
      <c r="AB42" s="92" t="str">
        <f>入力用!AB42</f>
        <v>２</v>
      </c>
      <c r="AC42" s="638" t="s">
        <v>106</v>
      </c>
      <c r="AD42" s="638"/>
      <c r="AE42" s="638"/>
      <c r="AF42" s="638"/>
      <c r="AG42" s="639"/>
      <c r="AH42" s="830"/>
      <c r="AI42" s="916"/>
    </row>
    <row r="43" spans="2:37" ht="22.5" customHeight="1">
      <c r="B43" s="650" t="s">
        <v>29</v>
      </c>
      <c r="C43" s="651"/>
      <c r="D43" s="651"/>
      <c r="E43" s="651"/>
      <c r="F43" s="651"/>
      <c r="G43" s="651"/>
      <c r="H43" s="651"/>
      <c r="I43" s="651"/>
      <c r="J43" s="651"/>
      <c r="K43" s="651"/>
      <c r="L43" s="652" t="s">
        <v>196</v>
      </c>
      <c r="M43" s="653"/>
      <c r="N43" s="653"/>
      <c r="O43" s="656" t="str">
        <f>入力用!O43</f>
        <v>年　　月　　日</v>
      </c>
      <c r="P43" s="656"/>
      <c r="Q43" s="656"/>
      <c r="R43" s="656"/>
      <c r="S43" s="656"/>
      <c r="T43" s="656"/>
      <c r="U43" s="657"/>
      <c r="V43" s="694"/>
      <c r="W43" s="94"/>
      <c r="X43" s="95"/>
      <c r="Y43" s="95"/>
      <c r="Z43" s="95"/>
      <c r="AA43" s="95"/>
      <c r="AB43" s="640" t="s">
        <v>110</v>
      </c>
      <c r="AC43" s="640"/>
      <c r="AD43" s="640"/>
      <c r="AE43" s="640"/>
      <c r="AF43" s="640"/>
      <c r="AG43" s="641"/>
      <c r="AH43" s="830"/>
      <c r="AI43" s="916"/>
      <c r="AK43" s="109"/>
    </row>
    <row r="44" spans="2:37" ht="22.5" customHeight="1">
      <c r="B44" s="650" t="s">
        <v>30</v>
      </c>
      <c r="C44" s="651"/>
      <c r="D44" s="651"/>
      <c r="E44" s="651"/>
      <c r="F44" s="651"/>
      <c r="G44" s="651"/>
      <c r="H44" s="651"/>
      <c r="I44" s="651"/>
      <c r="J44" s="651"/>
      <c r="K44" s="651"/>
      <c r="L44" s="651"/>
      <c r="M44" s="651"/>
      <c r="N44" s="651"/>
      <c r="O44" s="693" t="s">
        <v>186</v>
      </c>
      <c r="P44" s="693"/>
      <c r="Q44" s="693"/>
      <c r="R44" s="693"/>
      <c r="S44" s="693"/>
      <c r="T44" s="693"/>
      <c r="U44" s="693"/>
      <c r="V44" s="694"/>
      <c r="W44" s="96" t="str">
        <f>入力用!W44</f>
        <v>３</v>
      </c>
      <c r="X44" s="444" t="s">
        <v>120</v>
      </c>
      <c r="Y44" s="444"/>
      <c r="Z44" s="444"/>
      <c r="AA44" s="444" t="str">
        <f>IF(入力用!AA44="","",入力用!AA44)</f>
        <v/>
      </c>
      <c r="AB44" s="444"/>
      <c r="AC44" s="444"/>
      <c r="AD44" s="444"/>
      <c r="AE44" s="444"/>
      <c r="AF44" s="444"/>
      <c r="AG44" s="41" t="s">
        <v>121</v>
      </c>
      <c r="AH44" s="670" t="s">
        <v>36</v>
      </c>
      <c r="AI44" s="916"/>
    </row>
    <row r="45" spans="2:37" ht="13.5" customHeight="1">
      <c r="B45" s="623" t="s">
        <v>73</v>
      </c>
      <c r="C45" s="624"/>
      <c r="D45" s="624"/>
      <c r="E45" s="624"/>
      <c r="F45" s="624"/>
      <c r="G45" s="624"/>
      <c r="H45" s="624"/>
      <c r="I45" s="624"/>
      <c r="J45" s="624"/>
      <c r="K45" s="624"/>
      <c r="L45" s="624"/>
      <c r="M45" s="624"/>
      <c r="N45" s="624"/>
      <c r="O45" s="624"/>
      <c r="P45" s="624"/>
      <c r="Q45" s="624"/>
      <c r="R45" s="624"/>
      <c r="S45" s="624"/>
      <c r="T45" s="624"/>
      <c r="U45" s="625"/>
      <c r="V45" s="694"/>
      <c r="W45" s="39"/>
      <c r="X45" s="40"/>
      <c r="Y45" s="40"/>
      <c r="Z45" s="40"/>
      <c r="AA45" s="655"/>
      <c r="AB45" s="655"/>
      <c r="AC45" s="655"/>
      <c r="AD45" s="655"/>
      <c r="AE45" s="655"/>
      <c r="AF45" s="655"/>
      <c r="AG45" s="42"/>
      <c r="AH45" s="670"/>
      <c r="AI45" s="916"/>
    </row>
    <row r="46" spans="2:37" ht="13.5" customHeight="1">
      <c r="B46" s="65"/>
      <c r="C46" s="612" t="s">
        <v>32</v>
      </c>
      <c r="D46" s="612"/>
      <c r="E46" s="612"/>
      <c r="F46" s="612"/>
      <c r="G46" s="612"/>
      <c r="H46" s="612"/>
      <c r="I46" s="612"/>
      <c r="J46" s="612"/>
      <c r="K46" s="612"/>
      <c r="L46" s="612"/>
      <c r="M46" s="612"/>
      <c r="N46" s="612"/>
      <c r="O46" s="612"/>
      <c r="P46" s="612"/>
      <c r="Q46" s="612"/>
      <c r="R46" s="612"/>
      <c r="S46" s="612"/>
      <c r="T46" s="612"/>
      <c r="U46" s="613"/>
      <c r="V46" s="694"/>
      <c r="W46" s="687" t="s">
        <v>40</v>
      </c>
      <c r="X46" s="688"/>
      <c r="Y46" s="689"/>
      <c r="Z46" s="642" t="s">
        <v>41</v>
      </c>
      <c r="AA46" s="642"/>
      <c r="AB46" s="642"/>
      <c r="AC46" s="642"/>
      <c r="AD46" s="642"/>
      <c r="AE46" s="642"/>
      <c r="AF46" s="643" t="s">
        <v>42</v>
      </c>
      <c r="AG46" s="644"/>
      <c r="AH46" s="670"/>
      <c r="AI46" s="916"/>
    </row>
    <row r="47" spans="2:37" ht="13.5" customHeight="1">
      <c r="B47" s="65"/>
      <c r="C47" s="612" t="s">
        <v>31</v>
      </c>
      <c r="D47" s="612"/>
      <c r="E47" s="612"/>
      <c r="F47" s="612"/>
      <c r="G47" s="612"/>
      <c r="H47" s="612"/>
      <c r="I47" s="612"/>
      <c r="J47" s="612"/>
      <c r="K47" s="612"/>
      <c r="L47" s="612"/>
      <c r="M47" s="612"/>
      <c r="N47" s="612"/>
      <c r="O47" s="612"/>
      <c r="P47" s="612"/>
      <c r="Q47" s="612"/>
      <c r="R47" s="612"/>
      <c r="S47" s="612"/>
      <c r="T47" s="612"/>
      <c r="U47" s="613"/>
      <c r="V47" s="694"/>
      <c r="W47" s="687"/>
      <c r="X47" s="688"/>
      <c r="Y47" s="689"/>
      <c r="Z47" s="98" t="s">
        <v>43</v>
      </c>
      <c r="AA47" s="652" t="str">
        <f>IF(入力用!$AA$47="","",入力用!$AA$47)</f>
        <v/>
      </c>
      <c r="AB47" s="653"/>
      <c r="AC47" s="653"/>
      <c r="AD47" s="653"/>
      <c r="AE47" s="654"/>
      <c r="AF47" s="685" t="str">
        <f>IF(入力用!$AF$47="","",入力用!$AF$47)</f>
        <v>年　月　日</v>
      </c>
      <c r="AG47" s="686"/>
      <c r="AH47" s="670"/>
    </row>
    <row r="48" spans="2:37" ht="13.5" customHeight="1">
      <c r="B48" s="117"/>
      <c r="C48" s="303" t="s">
        <v>33</v>
      </c>
      <c r="D48" s="303"/>
      <c r="E48" s="303"/>
      <c r="F48" s="303"/>
      <c r="G48" s="303"/>
      <c r="H48" s="303"/>
      <c r="I48" s="303"/>
      <c r="J48" s="303"/>
      <c r="K48" s="303"/>
      <c r="L48" s="303"/>
      <c r="M48" s="303"/>
      <c r="N48" s="303"/>
      <c r="O48" s="303"/>
      <c r="P48" s="303"/>
      <c r="Q48" s="303"/>
      <c r="R48" s="303"/>
      <c r="S48" s="303"/>
      <c r="T48" s="303"/>
      <c r="U48" s="304"/>
      <c r="V48" s="694"/>
      <c r="W48" s="690"/>
      <c r="X48" s="691"/>
      <c r="Y48" s="692"/>
      <c r="Z48" s="98" t="s">
        <v>44</v>
      </c>
      <c r="AA48" s="652" t="str">
        <f>IF(入力用!$AA$48="","",入力用!$AA$48)</f>
        <v/>
      </c>
      <c r="AB48" s="653"/>
      <c r="AC48" s="653"/>
      <c r="AD48" s="653"/>
      <c r="AE48" s="654"/>
      <c r="AF48" s="685" t="str">
        <f>IF(入力用!$AF$48="","",入力用!$AF$48)</f>
        <v>年　月　日</v>
      </c>
      <c r="AG48" s="686"/>
      <c r="AH48" s="670"/>
    </row>
    <row r="49" spans="1:57" ht="9" customHeight="1">
      <c r="B49" s="617" t="s">
        <v>37</v>
      </c>
      <c r="C49" s="618"/>
      <c r="D49" s="618"/>
      <c r="E49" s="618"/>
      <c r="F49" s="561" t="s">
        <v>38</v>
      </c>
      <c r="G49" s="561"/>
      <c r="H49" s="614" t="str">
        <f>IF(入力用!$H$49="","",入力用!$H$49)</f>
        <v/>
      </c>
      <c r="I49" s="614"/>
      <c r="J49" s="614"/>
      <c r="K49" s="614"/>
      <c r="L49" s="614"/>
      <c r="M49" s="614"/>
      <c r="N49" s="614"/>
      <c r="O49" s="614"/>
      <c r="P49" s="561" t="s">
        <v>0</v>
      </c>
      <c r="Q49" s="561"/>
      <c r="R49" s="561"/>
      <c r="S49" s="561"/>
      <c r="T49" s="561"/>
      <c r="U49" s="561"/>
      <c r="V49" s="46" t="s">
        <v>82</v>
      </c>
      <c r="W49" s="535" t="str">
        <f>IF(入力用!$W$49="","",入力用!$W$49)</f>
        <v/>
      </c>
      <c r="X49" s="535"/>
      <c r="Y49" s="535"/>
      <c r="Z49" s="535"/>
      <c r="AA49" s="535"/>
      <c r="AB49" s="379"/>
      <c r="AC49" s="379"/>
      <c r="AD49" s="379"/>
      <c r="AE49" s="379"/>
      <c r="AF49" s="379"/>
      <c r="AG49" s="380"/>
      <c r="AH49" s="670"/>
      <c r="AI49" s="99"/>
    </row>
    <row r="50" spans="1:57" ht="13.8" customHeight="1">
      <c r="B50" s="619"/>
      <c r="C50" s="620"/>
      <c r="D50" s="620"/>
      <c r="E50" s="620"/>
      <c r="F50" s="562"/>
      <c r="G50" s="562"/>
      <c r="H50" s="615"/>
      <c r="I50" s="615"/>
      <c r="J50" s="615"/>
      <c r="K50" s="615"/>
      <c r="L50" s="615"/>
      <c r="M50" s="615"/>
      <c r="N50" s="615"/>
      <c r="O50" s="615"/>
      <c r="P50" s="562"/>
      <c r="Q50" s="562"/>
      <c r="R50" s="562"/>
      <c r="S50" s="562"/>
      <c r="T50" s="562"/>
      <c r="U50" s="562"/>
      <c r="V50" s="817" t="str">
        <f>IF(入力用!$V$50="","",入力用!$V$50)</f>
        <v/>
      </c>
      <c r="W50" s="817"/>
      <c r="X50" s="817"/>
      <c r="Y50" s="817"/>
      <c r="Z50" s="817"/>
      <c r="AA50" s="817"/>
      <c r="AB50" s="817"/>
      <c r="AC50" s="817"/>
      <c r="AD50" s="817"/>
      <c r="AE50" s="817"/>
      <c r="AF50" s="817"/>
      <c r="AG50" s="818"/>
      <c r="AH50" s="670"/>
      <c r="AI50" s="99"/>
    </row>
    <row r="51" spans="1:57" ht="9" customHeight="1">
      <c r="B51" s="621"/>
      <c r="C51" s="622"/>
      <c r="D51" s="622"/>
      <c r="E51" s="622"/>
      <c r="F51" s="563"/>
      <c r="G51" s="563"/>
      <c r="H51" s="616"/>
      <c r="I51" s="616"/>
      <c r="J51" s="616"/>
      <c r="K51" s="616"/>
      <c r="L51" s="616"/>
      <c r="M51" s="616"/>
      <c r="N51" s="616"/>
      <c r="O51" s="616"/>
      <c r="P51" s="563"/>
      <c r="Q51" s="563"/>
      <c r="R51" s="563"/>
      <c r="S51" s="563"/>
      <c r="T51" s="563"/>
      <c r="U51" s="563"/>
      <c r="V51" s="47" t="s">
        <v>112</v>
      </c>
      <c r="W51" s="119" t="str">
        <f>IF(入力用!$W$51="","",入力用!$W$51)</f>
        <v/>
      </c>
      <c r="X51" s="48" t="s">
        <v>113</v>
      </c>
      <c r="Y51" s="168" t="str">
        <f>IF(入力用!$Y$51="","",入力用!$Y$51)</f>
        <v/>
      </c>
      <c r="Z51" s="49" t="s">
        <v>115</v>
      </c>
      <c r="AA51" s="510" t="str">
        <f>IF(入力用!$AA$51="","",入力用!$AA$51)</f>
        <v/>
      </c>
      <c r="AB51" s="510"/>
      <c r="AC51" s="510"/>
      <c r="AD51" s="510"/>
      <c r="AE51" s="510"/>
      <c r="AF51" s="510"/>
      <c r="AG51" s="511"/>
      <c r="AH51" s="670"/>
      <c r="AI51" s="99"/>
    </row>
    <row r="52" spans="1:57" ht="4.5" customHeight="1">
      <c r="B52" s="100"/>
      <c r="C52" s="100"/>
      <c r="D52" s="100"/>
      <c r="E52" s="100"/>
      <c r="F52" s="100"/>
      <c r="G52" s="100"/>
      <c r="H52" s="100"/>
      <c r="I52" s="100"/>
      <c r="J52" s="100"/>
      <c r="K52" s="100"/>
      <c r="L52" s="100"/>
      <c r="M52" s="100"/>
      <c r="N52" s="100"/>
      <c r="O52" s="100"/>
      <c r="P52" s="100"/>
      <c r="Q52" s="100"/>
      <c r="R52" s="100"/>
      <c r="S52" s="100"/>
      <c r="T52" s="100"/>
      <c r="U52" s="100"/>
      <c r="V52" s="110"/>
      <c r="W52" s="110"/>
      <c r="X52" s="110"/>
      <c r="Y52" s="110"/>
      <c r="Z52" s="110"/>
      <c r="AA52" s="110"/>
      <c r="AB52" s="110"/>
      <c r="AC52" s="110"/>
      <c r="AD52" s="110"/>
      <c r="AE52" s="110"/>
      <c r="AF52" s="110"/>
      <c r="AG52" s="110"/>
      <c r="AH52" s="670"/>
    </row>
    <row r="53" spans="1:57" ht="24.6" customHeight="1">
      <c r="B53" s="917" t="s">
        <v>84</v>
      </c>
      <c r="C53" s="918"/>
      <c r="D53" s="918"/>
      <c r="E53" s="918"/>
      <c r="F53" s="918"/>
      <c r="G53" s="918"/>
      <c r="H53" s="918"/>
      <c r="I53" s="918"/>
      <c r="J53" s="918"/>
      <c r="K53" s="918"/>
      <c r="L53" s="918"/>
      <c r="M53" s="918"/>
      <c r="N53" s="918"/>
      <c r="O53" s="918"/>
      <c r="P53" s="918"/>
      <c r="Q53" s="918"/>
      <c r="R53" s="918"/>
      <c r="S53" s="918"/>
      <c r="T53" s="918"/>
      <c r="U53" s="918"/>
      <c r="V53" s="918"/>
      <c r="W53" s="918"/>
      <c r="X53" s="918"/>
      <c r="Y53" s="918"/>
      <c r="Z53" s="918"/>
      <c r="AA53" s="918"/>
      <c r="AB53" s="918"/>
      <c r="AC53" s="918"/>
      <c r="AD53" s="918"/>
      <c r="AE53" s="918"/>
      <c r="AF53" s="918"/>
      <c r="AG53" s="919"/>
      <c r="AH53" s="670"/>
    </row>
    <row r="54" spans="1:57" ht="12" customHeight="1">
      <c r="B54" s="920"/>
      <c r="C54" s="921"/>
      <c r="D54" s="921"/>
      <c r="E54" s="921"/>
      <c r="F54" s="921"/>
      <c r="G54" s="921"/>
      <c r="H54" s="921"/>
      <c r="I54" s="921"/>
      <c r="J54" s="921"/>
      <c r="K54" s="921"/>
      <c r="L54" s="921"/>
      <c r="M54" s="921"/>
      <c r="N54" s="921"/>
      <c r="O54" s="921"/>
      <c r="P54" s="921"/>
      <c r="Q54" s="921"/>
      <c r="R54" s="921"/>
      <c r="S54" s="921"/>
      <c r="T54" s="921"/>
      <c r="U54" s="921"/>
      <c r="V54" s="921"/>
      <c r="W54" s="921"/>
      <c r="X54" s="921"/>
      <c r="Y54" s="921"/>
      <c r="Z54" s="921"/>
      <c r="AA54" s="921"/>
      <c r="AB54" s="921"/>
      <c r="AC54" s="921"/>
      <c r="AD54" s="921"/>
      <c r="AE54" s="921"/>
      <c r="AF54" s="921"/>
      <c r="AG54" s="922"/>
      <c r="AH54" s="670"/>
    </row>
    <row r="55" spans="1:57" ht="21.6" customHeight="1">
      <c r="B55" s="920"/>
      <c r="C55" s="921"/>
      <c r="D55" s="921"/>
      <c r="E55" s="921"/>
      <c r="F55" s="921"/>
      <c r="G55" s="921"/>
      <c r="H55" s="921"/>
      <c r="I55" s="921"/>
      <c r="J55" s="921"/>
      <c r="K55" s="921"/>
      <c r="L55" s="921"/>
      <c r="M55" s="921"/>
      <c r="N55" s="921"/>
      <c r="O55" s="921"/>
      <c r="P55" s="921"/>
      <c r="Q55" s="921"/>
      <c r="R55" s="921"/>
      <c r="S55" s="921"/>
      <c r="T55" s="921"/>
      <c r="U55" s="921"/>
      <c r="V55" s="921"/>
      <c r="W55" s="921"/>
      <c r="X55" s="921"/>
      <c r="Y55" s="921"/>
      <c r="Z55" s="921"/>
      <c r="AA55" s="921"/>
      <c r="AB55" s="921"/>
      <c r="AC55" s="921"/>
      <c r="AD55" s="921"/>
      <c r="AE55" s="921"/>
      <c r="AF55" s="921"/>
      <c r="AG55" s="922"/>
      <c r="AH55" s="670"/>
    </row>
    <row r="56" spans="1:57" ht="12" customHeight="1">
      <c r="B56" s="923"/>
      <c r="C56" s="924"/>
      <c r="D56" s="924"/>
      <c r="E56" s="924"/>
      <c r="F56" s="924"/>
      <c r="G56" s="924"/>
      <c r="H56" s="924"/>
      <c r="I56" s="924"/>
      <c r="J56" s="924"/>
      <c r="K56" s="924"/>
      <c r="L56" s="924"/>
      <c r="M56" s="924"/>
      <c r="N56" s="924"/>
      <c r="O56" s="924"/>
      <c r="P56" s="924"/>
      <c r="Q56" s="924"/>
      <c r="R56" s="924"/>
      <c r="S56" s="924"/>
      <c r="T56" s="924"/>
      <c r="U56" s="924"/>
      <c r="V56" s="924"/>
      <c r="W56" s="924"/>
      <c r="X56" s="924"/>
      <c r="Y56" s="924"/>
      <c r="Z56" s="924"/>
      <c r="AA56" s="924"/>
      <c r="AB56" s="924"/>
      <c r="AC56" s="924"/>
      <c r="AD56" s="924"/>
      <c r="AE56" s="924"/>
      <c r="AF56" s="924"/>
      <c r="AG56" s="925"/>
      <c r="AH56" s="670"/>
    </row>
    <row r="57" spans="1:57" ht="4.5" customHeight="1">
      <c r="AH57" s="670"/>
    </row>
    <row r="58" spans="1:57" ht="28.5" customHeight="1">
      <c r="A58" s="101"/>
      <c r="B58" s="675" t="s">
        <v>201</v>
      </c>
      <c r="C58" s="676"/>
      <c r="D58" s="676"/>
      <c r="E58" s="676"/>
      <c r="F58" s="676"/>
      <c r="G58" s="677"/>
      <c r="H58" s="678" t="str">
        <f>IF(入力用!$H$60="","",入力用!$H$60)</f>
        <v/>
      </c>
      <c r="I58" s="679"/>
      <c r="J58" s="679"/>
      <c r="K58" s="679"/>
      <c r="L58" s="679"/>
      <c r="M58" s="679"/>
      <c r="N58" s="679"/>
      <c r="O58" s="679"/>
      <c r="P58" s="679"/>
      <c r="Q58" s="679"/>
      <c r="R58" s="679"/>
      <c r="S58" s="679"/>
      <c r="T58" s="679"/>
      <c r="U58" s="679"/>
      <c r="V58" s="679"/>
      <c r="W58" s="679"/>
      <c r="X58" s="679"/>
      <c r="Y58" s="679"/>
      <c r="Z58" s="679"/>
      <c r="AA58" s="679"/>
      <c r="AB58" s="679"/>
      <c r="AC58" s="679"/>
      <c r="AD58" s="679"/>
      <c r="AE58" s="679"/>
      <c r="AF58" s="679"/>
      <c r="AG58" s="680"/>
      <c r="AH58" s="670"/>
      <c r="AI58" s="102"/>
      <c r="AJ58" s="102"/>
      <c r="AK58" s="103"/>
      <c r="AL58" s="102"/>
      <c r="AN58" s="101"/>
      <c r="AO58" s="101"/>
      <c r="AP58" s="101"/>
      <c r="AQ58" s="101"/>
      <c r="AR58" s="101"/>
      <c r="AS58" s="101"/>
      <c r="AT58" s="101"/>
      <c r="AU58" s="101"/>
      <c r="AV58" s="101"/>
      <c r="AW58" s="101"/>
      <c r="AX58" s="101"/>
      <c r="AY58" s="101"/>
      <c r="AZ58" s="101"/>
      <c r="BA58" s="101"/>
      <c r="BB58" s="101"/>
      <c r="BC58" s="101"/>
      <c r="BD58" s="101"/>
      <c r="BE58" s="101"/>
    </row>
    <row r="59" spans="1:57" ht="4.5" customHeight="1">
      <c r="AH59" s="670"/>
    </row>
    <row r="60" spans="1:57" ht="28.5" customHeight="1">
      <c r="B60" s="681" t="s">
        <v>85</v>
      </c>
      <c r="C60" s="682"/>
      <c r="D60" s="682"/>
      <c r="E60" s="682"/>
      <c r="F60" s="682"/>
      <c r="G60" s="683"/>
      <c r="H60" s="581" t="s">
        <v>102</v>
      </c>
      <c r="I60" s="582"/>
      <c r="J60" s="582"/>
      <c r="K60" s="582"/>
      <c r="L60" s="383" t="s">
        <v>124</v>
      </c>
      <c r="M60" s="383"/>
      <c r="N60" s="383"/>
      <c r="O60" s="383"/>
      <c r="P60" s="560" t="str">
        <f>IF(入力用!P62="","",入力用!P62)</f>
        <v/>
      </c>
      <c r="Q60" s="560"/>
      <c r="R60" s="560"/>
      <c r="S60" s="560"/>
      <c r="T60" s="384" t="s">
        <v>125</v>
      </c>
      <c r="U60" s="385"/>
      <c r="V60" s="557" t="s">
        <v>69</v>
      </c>
      <c r="W60" s="558"/>
      <c r="X60" s="558"/>
      <c r="Y60" s="558"/>
      <c r="Z60" s="558"/>
      <c r="AA60" s="558"/>
      <c r="AB60" s="558"/>
      <c r="AC60" s="559"/>
      <c r="AD60" s="581" t="s">
        <v>101</v>
      </c>
      <c r="AE60" s="582"/>
      <c r="AF60" s="582"/>
      <c r="AG60" s="583"/>
      <c r="AH60" s="670"/>
    </row>
    <row r="61" spans="1:57" ht="28.5" customHeight="1">
      <c r="B61" s="671" t="s">
        <v>45</v>
      </c>
      <c r="C61" s="672"/>
      <c r="D61" s="672"/>
      <c r="E61" s="672"/>
      <c r="F61" s="672"/>
      <c r="G61" s="673"/>
      <c r="H61" s="581" t="s">
        <v>100</v>
      </c>
      <c r="I61" s="582"/>
      <c r="J61" s="582"/>
      <c r="K61" s="582"/>
      <c r="L61" s="582"/>
      <c r="M61" s="582"/>
      <c r="N61" s="582"/>
      <c r="O61" s="582"/>
      <c r="P61" s="582"/>
      <c r="Q61" s="582"/>
      <c r="R61" s="582"/>
      <c r="S61" s="582"/>
      <c r="T61" s="582"/>
      <c r="U61" s="674"/>
      <c r="V61" s="684" t="s">
        <v>64</v>
      </c>
      <c r="W61" s="570"/>
      <c r="X61" s="570"/>
      <c r="Y61" s="570"/>
      <c r="Z61" s="569"/>
      <c r="AA61" s="570"/>
      <c r="AB61" s="570"/>
      <c r="AC61" s="570"/>
      <c r="AD61" s="570"/>
      <c r="AE61" s="570"/>
      <c r="AF61" s="570"/>
      <c r="AG61" s="571"/>
      <c r="AH61" s="670"/>
    </row>
    <row r="62" spans="1:57" ht="5.25" customHeight="1">
      <c r="AH62" s="670"/>
    </row>
    <row r="63" spans="1:57" ht="38.25" customHeight="1"/>
    <row r="65" spans="34:34" ht="14.4">
      <c r="AH65" s="102"/>
    </row>
    <row r="66" spans="34:34" ht="14.4">
      <c r="AH66" s="102"/>
    </row>
    <row r="67" spans="34:34">
      <c r="AH67" s="101"/>
    </row>
  </sheetData>
  <sheetProtection password="D187" sheet="1" objects="1" selectLockedCells="1"/>
  <mergeCells count="183">
    <mergeCell ref="AH22:AH43"/>
    <mergeCell ref="AI23:AI46"/>
    <mergeCell ref="X19:Z19"/>
    <mergeCell ref="AB19:AD19"/>
    <mergeCell ref="AE19:AG19"/>
    <mergeCell ref="U21:AB21"/>
    <mergeCell ref="AC21:AD21"/>
    <mergeCell ref="AF28:AF29"/>
    <mergeCell ref="AG28:AG29"/>
    <mergeCell ref="X29:AC29"/>
    <mergeCell ref="AG26:AG27"/>
    <mergeCell ref="X27:AC27"/>
    <mergeCell ref="V24:AC25"/>
    <mergeCell ref="T22:AG22"/>
    <mergeCell ref="T23:U23"/>
    <mergeCell ref="X23:Z23"/>
    <mergeCell ref="AH4:AH19"/>
    <mergeCell ref="AH44:AH62"/>
    <mergeCell ref="AD51:AG51"/>
    <mergeCell ref="V42:V48"/>
    <mergeCell ref="V60:AC60"/>
    <mergeCell ref="AB49:AG49"/>
    <mergeCell ref="B53:AG56"/>
    <mergeCell ref="X42:AA42"/>
    <mergeCell ref="T18:AG18"/>
    <mergeCell ref="H28:M30"/>
    <mergeCell ref="B28:G30"/>
    <mergeCell ref="T26:V27"/>
    <mergeCell ref="AB23:AD23"/>
    <mergeCell ref="AE23:AG23"/>
    <mergeCell ref="L21:N23"/>
    <mergeCell ref="O21:S23"/>
    <mergeCell ref="B26:G27"/>
    <mergeCell ref="L20:S20"/>
    <mergeCell ref="B25:C25"/>
    <mergeCell ref="D24:G25"/>
    <mergeCell ref="N24:S25"/>
    <mergeCell ref="AE24:AG25"/>
    <mergeCell ref="X26:AC26"/>
    <mergeCell ref="AD26:AE27"/>
    <mergeCell ref="AF26:AF27"/>
    <mergeCell ref="T20:AG20"/>
    <mergeCell ref="AE21:AG21"/>
    <mergeCell ref="B24:C24"/>
    <mergeCell ref="H26:M27"/>
    <mergeCell ref="T19:U19"/>
    <mergeCell ref="J24:M25"/>
    <mergeCell ref="T24:U25"/>
    <mergeCell ref="F14:I14"/>
    <mergeCell ref="J14:J15"/>
    <mergeCell ref="L14:S14"/>
    <mergeCell ref="T14:AG14"/>
    <mergeCell ref="F15:I15"/>
    <mergeCell ref="L15:S16"/>
    <mergeCell ref="T15:AG16"/>
    <mergeCell ref="U5:AB5"/>
    <mergeCell ref="AC5:AD5"/>
    <mergeCell ref="AE5:AG5"/>
    <mergeCell ref="L6:S7"/>
    <mergeCell ref="T6:AG6"/>
    <mergeCell ref="T7:U7"/>
    <mergeCell ref="X7:Z7"/>
    <mergeCell ref="AB7:AD7"/>
    <mergeCell ref="AE7:AG7"/>
    <mergeCell ref="E12:K12"/>
    <mergeCell ref="AC17:AD17"/>
    <mergeCell ref="AB3:AD3"/>
    <mergeCell ref="AE3:AG3"/>
    <mergeCell ref="M1:P2"/>
    <mergeCell ref="S1:U1"/>
    <mergeCell ref="V1:Z2"/>
    <mergeCell ref="S2:U2"/>
    <mergeCell ref="T4:AG4"/>
    <mergeCell ref="L5:S5"/>
    <mergeCell ref="AE17:AG17"/>
    <mergeCell ref="AA51:AC51"/>
    <mergeCell ref="L4:S4"/>
    <mergeCell ref="L11:S11"/>
    <mergeCell ref="C17:F18"/>
    <mergeCell ref="I17:K18"/>
    <mergeCell ref="L17:S19"/>
    <mergeCell ref="B19:F19"/>
    <mergeCell ref="F13:I13"/>
    <mergeCell ref="T11:AG11"/>
    <mergeCell ref="L12:S12"/>
    <mergeCell ref="T12:AG12"/>
    <mergeCell ref="L13:S13"/>
    <mergeCell ref="T13:AG13"/>
    <mergeCell ref="C16:E16"/>
    <mergeCell ref="F16:I16"/>
    <mergeCell ref="L8:S10"/>
    <mergeCell ref="U8:AB8"/>
    <mergeCell ref="AC8:AG8"/>
    <mergeCell ref="T9:AG9"/>
    <mergeCell ref="T10:U10"/>
    <mergeCell ref="X10:Z10"/>
    <mergeCell ref="AB10:AD10"/>
    <mergeCell ref="AE10:AG10"/>
    <mergeCell ref="U17:AB17"/>
    <mergeCell ref="AC42:AG42"/>
    <mergeCell ref="V61:Y61"/>
    <mergeCell ref="Z61:AG61"/>
    <mergeCell ref="B58:G58"/>
    <mergeCell ref="H58:AG58"/>
    <mergeCell ref="B60:G60"/>
    <mergeCell ref="W46:Y48"/>
    <mergeCell ref="Z46:AE46"/>
    <mergeCell ref="V33:AE33"/>
    <mergeCell ref="B31:B38"/>
    <mergeCell ref="Y31:AD31"/>
    <mergeCell ref="C31:M31"/>
    <mergeCell ref="Y36:Z36"/>
    <mergeCell ref="C48:U48"/>
    <mergeCell ref="O44:U44"/>
    <mergeCell ref="V41:X41"/>
    <mergeCell ref="Y41:AF41"/>
    <mergeCell ref="AF33:AG34"/>
    <mergeCell ref="AF32:AG32"/>
    <mergeCell ref="B45:U45"/>
    <mergeCell ref="C46:U46"/>
    <mergeCell ref="AF46:AG46"/>
    <mergeCell ref="C47:U47"/>
    <mergeCell ref="AF47:AG47"/>
    <mergeCell ref="O32:U32"/>
    <mergeCell ref="V32:AE32"/>
    <mergeCell ref="N31:S31"/>
    <mergeCell ref="N32:N38"/>
    <mergeCell ref="AD24:AD25"/>
    <mergeCell ref="AB36:AD36"/>
    <mergeCell ref="AD28:AE29"/>
    <mergeCell ref="C32:M34"/>
    <mergeCell ref="AB38:AD38"/>
    <mergeCell ref="O33:U34"/>
    <mergeCell ref="N26:S29"/>
    <mergeCell ref="T31:V31"/>
    <mergeCell ref="B61:G61"/>
    <mergeCell ref="H61:U61"/>
    <mergeCell ref="V50:AG50"/>
    <mergeCell ref="B49:E51"/>
    <mergeCell ref="F49:G51"/>
    <mergeCell ref="H49:O51"/>
    <mergeCell ref="P49:U51"/>
    <mergeCell ref="W49:AA49"/>
    <mergeCell ref="Y38:Z38"/>
    <mergeCell ref="H60:K60"/>
    <mergeCell ref="L60:O60"/>
    <mergeCell ref="P60:S60"/>
    <mergeCell ref="AD60:AG60"/>
    <mergeCell ref="T60:U60"/>
    <mergeCell ref="B42:N42"/>
    <mergeCell ref="B39:F41"/>
    <mergeCell ref="Q39:AC39"/>
    <mergeCell ref="T40:U40"/>
    <mergeCell ref="AA47:AE47"/>
    <mergeCell ref="AA48:AE48"/>
    <mergeCell ref="B43:K43"/>
    <mergeCell ref="B44:N44"/>
    <mergeCell ref="AD40:AG40"/>
    <mergeCell ref="AF37:AG38"/>
    <mergeCell ref="AB43:AG43"/>
    <mergeCell ref="AF48:AG48"/>
    <mergeCell ref="G17:H18"/>
    <mergeCell ref="Y34:Z34"/>
    <mergeCell ref="AB34:AD34"/>
    <mergeCell ref="X44:Z44"/>
    <mergeCell ref="AA44:AF45"/>
    <mergeCell ref="C35:M35"/>
    <mergeCell ref="C36:M38"/>
    <mergeCell ref="V37:AE37"/>
    <mergeCell ref="O37:U38"/>
    <mergeCell ref="T41:U41"/>
    <mergeCell ref="L43:N43"/>
    <mergeCell ref="O43:U43"/>
    <mergeCell ref="O35:U36"/>
    <mergeCell ref="V35:AE35"/>
    <mergeCell ref="AF35:AG36"/>
    <mergeCell ref="X28:AC28"/>
    <mergeCell ref="W31:X31"/>
    <mergeCell ref="AE31:AF31"/>
    <mergeCell ref="N30:AG30"/>
    <mergeCell ref="T28:V29"/>
    <mergeCell ref="O42:U42"/>
    <mergeCell ref="H24:I25"/>
  </mergeCells>
  <phoneticPr fontId="2"/>
  <printOptions horizontalCentered="1"/>
  <pageMargins left="0.19685039370078741" right="0.19685039370078741" top="0.35433070866141736" bottom="0.19685039370078741" header="0.51181102362204722" footer="0.19685039370078741"/>
  <pageSetup paperSize="9" scale="79" orientation="portrait" r:id="rId1"/>
  <headerFooter alignWithMargins="0"/>
  <ignoredErrors>
    <ignoredError sqref="G39:G41 T40:U41 AB42 U17 AE17 T18:AG19 O33:U38 V33:AE38 AA44 H49 W49 V50 W51:AC51 P6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205" r:id="rId4" name="Check Box 6693">
              <controlPr defaultSize="0" autoFill="0" autoLine="0" autoPict="0">
                <anchor moveWithCells="1" sizeWithCells="1">
                  <from>
                    <xdr:col>14</xdr:col>
                    <xdr:colOff>83820</xdr:colOff>
                    <xdr:row>20</xdr:row>
                    <xdr:rowOff>7620</xdr:rowOff>
                  </from>
                  <to>
                    <xdr:col>15</xdr:col>
                    <xdr:colOff>7620</xdr:colOff>
                    <xdr:row>21</xdr:row>
                    <xdr:rowOff>53340</xdr:rowOff>
                  </to>
                </anchor>
              </controlPr>
            </control>
          </mc:Choice>
        </mc:AlternateContent>
        <mc:AlternateContent xmlns:mc="http://schemas.openxmlformats.org/markup-compatibility/2006">
          <mc:Choice Requires="x14">
            <control shapeId="71206" r:id="rId5" name="Check Box 6694">
              <controlPr defaultSize="0" autoFill="0" autoLine="0" autoPict="0">
                <anchor moveWithCells="1" sizeWithCells="1">
                  <from>
                    <xdr:col>14</xdr:col>
                    <xdr:colOff>83820</xdr:colOff>
                    <xdr:row>21</xdr:row>
                    <xdr:rowOff>22860</xdr:rowOff>
                  </from>
                  <to>
                    <xdr:col>15</xdr:col>
                    <xdr:colOff>7620</xdr:colOff>
                    <xdr:row>21</xdr:row>
                    <xdr:rowOff>205740</xdr:rowOff>
                  </to>
                </anchor>
              </controlPr>
            </control>
          </mc:Choice>
        </mc:AlternateContent>
        <mc:AlternateContent xmlns:mc="http://schemas.openxmlformats.org/markup-compatibility/2006">
          <mc:Choice Requires="x14">
            <control shapeId="71207" r:id="rId6" name="Check Box 6695">
              <controlPr defaultSize="0" autoFill="0" autoLine="0" autoPict="0">
                <anchor moveWithCells="1" sizeWithCells="1">
                  <from>
                    <xdr:col>14</xdr:col>
                    <xdr:colOff>83820</xdr:colOff>
                    <xdr:row>21</xdr:row>
                    <xdr:rowOff>175260</xdr:rowOff>
                  </from>
                  <to>
                    <xdr:col>15</xdr:col>
                    <xdr:colOff>7620</xdr:colOff>
                    <xdr:row>23</xdr:row>
                    <xdr:rowOff>0</xdr:rowOff>
                  </to>
                </anchor>
              </controlPr>
            </control>
          </mc:Choice>
        </mc:AlternateContent>
        <mc:AlternateContent xmlns:mc="http://schemas.openxmlformats.org/markup-compatibility/2006">
          <mc:Choice Requires="x14">
            <control shapeId="71298" r:id="rId7" name="Check Box 6786">
              <controlPr defaultSize="0" autoFill="0" autoLine="0" autoPict="0">
                <anchor moveWithCells="1">
                  <from>
                    <xdr:col>29</xdr:col>
                    <xdr:colOff>76200</xdr:colOff>
                    <xdr:row>39</xdr:row>
                    <xdr:rowOff>15240</xdr:rowOff>
                  </from>
                  <to>
                    <xdr:col>29</xdr:col>
                    <xdr:colOff>259080</xdr:colOff>
                    <xdr:row>39</xdr:row>
                    <xdr:rowOff>198120</xdr:rowOff>
                  </to>
                </anchor>
              </controlPr>
            </control>
          </mc:Choice>
        </mc:AlternateContent>
        <mc:AlternateContent xmlns:mc="http://schemas.openxmlformats.org/markup-compatibility/2006">
          <mc:Choice Requires="x14">
            <control shapeId="71299" r:id="rId8" name="Check Box 6787">
              <controlPr defaultSize="0" autoFill="0" autoLine="0" autoPict="0">
                <anchor moveWithCells="1">
                  <from>
                    <xdr:col>30</xdr:col>
                    <xdr:colOff>251460</xdr:colOff>
                    <xdr:row>39</xdr:row>
                    <xdr:rowOff>15240</xdr:rowOff>
                  </from>
                  <to>
                    <xdr:col>30</xdr:col>
                    <xdr:colOff>434340</xdr:colOff>
                    <xdr:row>39</xdr:row>
                    <xdr:rowOff>198120</xdr:rowOff>
                  </to>
                </anchor>
              </controlPr>
            </control>
          </mc:Choice>
        </mc:AlternateContent>
        <mc:AlternateContent xmlns:mc="http://schemas.openxmlformats.org/markup-compatibility/2006">
          <mc:Choice Requires="x14">
            <control shapeId="71300" r:id="rId9" name="Check Box 6788">
              <controlPr defaultSize="0" autoFill="0" autoLine="0" autoPict="0">
                <anchor moveWithCells="1">
                  <from>
                    <xdr:col>31</xdr:col>
                    <xdr:colOff>160020</xdr:colOff>
                    <xdr:row>39</xdr:row>
                    <xdr:rowOff>15240</xdr:rowOff>
                  </from>
                  <to>
                    <xdr:col>31</xdr:col>
                    <xdr:colOff>342900</xdr:colOff>
                    <xdr:row>39</xdr:row>
                    <xdr:rowOff>198120</xdr:rowOff>
                  </to>
                </anchor>
              </controlPr>
            </control>
          </mc:Choice>
        </mc:AlternateContent>
        <mc:AlternateContent xmlns:mc="http://schemas.openxmlformats.org/markup-compatibility/2006">
          <mc:Choice Requires="x14">
            <control shapeId="71295" r:id="rId10" name="Check Box 6783">
              <controlPr defaultSize="0" autoFill="0" autoLine="0" autoPict="0">
                <anchor moveWithCells="1" sizeWithCells="1">
                  <from>
                    <xdr:col>1</xdr:col>
                    <xdr:colOff>45720</xdr:colOff>
                    <xdr:row>44</xdr:row>
                    <xdr:rowOff>152400</xdr:rowOff>
                  </from>
                  <to>
                    <xdr:col>2</xdr:col>
                    <xdr:colOff>0</xdr:colOff>
                    <xdr:row>46</xdr:row>
                    <xdr:rowOff>0</xdr:rowOff>
                  </to>
                </anchor>
              </controlPr>
            </control>
          </mc:Choice>
        </mc:AlternateContent>
        <mc:AlternateContent xmlns:mc="http://schemas.openxmlformats.org/markup-compatibility/2006">
          <mc:Choice Requires="x14">
            <control shapeId="71296" r:id="rId11" name="Check Box 6784">
              <controlPr defaultSize="0" autoFill="0" autoLine="0" autoPict="0">
                <anchor moveWithCells="1" sizeWithCells="1">
                  <from>
                    <xdr:col>1</xdr:col>
                    <xdr:colOff>45720</xdr:colOff>
                    <xdr:row>45</xdr:row>
                    <xdr:rowOff>152400</xdr:rowOff>
                  </from>
                  <to>
                    <xdr:col>2</xdr:col>
                    <xdr:colOff>0</xdr:colOff>
                    <xdr:row>46</xdr:row>
                    <xdr:rowOff>160020</xdr:rowOff>
                  </to>
                </anchor>
              </controlPr>
            </control>
          </mc:Choice>
        </mc:AlternateContent>
        <mc:AlternateContent xmlns:mc="http://schemas.openxmlformats.org/markup-compatibility/2006">
          <mc:Choice Requires="x14">
            <control shapeId="71297" r:id="rId12" name="Check Box 6785">
              <controlPr defaultSize="0" autoFill="0" autoLine="0" autoPict="0">
                <anchor moveWithCells="1" sizeWithCells="1">
                  <from>
                    <xdr:col>1</xdr:col>
                    <xdr:colOff>45720</xdr:colOff>
                    <xdr:row>46</xdr:row>
                    <xdr:rowOff>144780</xdr:rowOff>
                  </from>
                  <to>
                    <xdr:col>2</xdr:col>
                    <xdr:colOff>0</xdr:colOff>
                    <xdr:row>47</xdr:row>
                    <xdr:rowOff>160020</xdr:rowOff>
                  </to>
                </anchor>
              </controlPr>
            </control>
          </mc:Choice>
        </mc:AlternateContent>
        <mc:AlternateContent xmlns:mc="http://schemas.openxmlformats.org/markup-compatibility/2006">
          <mc:Choice Requires="x14">
            <control shapeId="71250" r:id="rId13" name="Check Box 6738">
              <controlPr defaultSize="0" autoFill="0" autoLine="0" autoPict="0">
                <anchor moveWithCells="1" sizeWithCells="1">
                  <from>
                    <xdr:col>29</xdr:col>
                    <xdr:colOff>30480</xdr:colOff>
                    <xdr:row>58</xdr:row>
                    <xdr:rowOff>38100</xdr:rowOff>
                  </from>
                  <to>
                    <xdr:col>30</xdr:col>
                    <xdr:colOff>457200</xdr:colOff>
                    <xdr:row>59</xdr:row>
                    <xdr:rowOff>220980</xdr:rowOff>
                  </to>
                </anchor>
              </controlPr>
            </control>
          </mc:Choice>
        </mc:AlternateContent>
        <mc:AlternateContent xmlns:mc="http://schemas.openxmlformats.org/markup-compatibility/2006">
          <mc:Choice Requires="x14">
            <control shapeId="71251" r:id="rId14" name="Check Box 6739">
              <controlPr defaultSize="0" autoFill="0" autoLine="0" autoPict="0">
                <anchor moveWithCells="1" sizeWithCells="1">
                  <from>
                    <xdr:col>29</xdr:col>
                    <xdr:colOff>30480</xdr:colOff>
                    <xdr:row>59</xdr:row>
                    <xdr:rowOff>137160</xdr:rowOff>
                  </from>
                  <to>
                    <xdr:col>30</xdr:col>
                    <xdr:colOff>457200</xdr:colOff>
                    <xdr:row>60</xdr:row>
                    <xdr:rowOff>15240</xdr:rowOff>
                  </to>
                </anchor>
              </controlPr>
            </control>
          </mc:Choice>
        </mc:AlternateContent>
        <mc:AlternateContent xmlns:mc="http://schemas.openxmlformats.org/markup-compatibility/2006">
          <mc:Choice Requires="x14">
            <control shapeId="71248" r:id="rId15" name="Check Box 6736">
              <controlPr defaultSize="0" autoFill="0" autoLine="0" autoPict="0">
                <anchor moveWithCells="1" sizeWithCells="1">
                  <from>
                    <xdr:col>7</xdr:col>
                    <xdr:colOff>30480</xdr:colOff>
                    <xdr:row>59</xdr:row>
                    <xdr:rowOff>342900</xdr:rowOff>
                  </from>
                  <to>
                    <xdr:col>11</xdr:col>
                    <xdr:colOff>38100</xdr:colOff>
                    <xdr:row>60</xdr:row>
                    <xdr:rowOff>220980</xdr:rowOff>
                  </to>
                </anchor>
              </controlPr>
            </control>
          </mc:Choice>
        </mc:AlternateContent>
        <mc:AlternateContent xmlns:mc="http://schemas.openxmlformats.org/markup-compatibility/2006">
          <mc:Choice Requires="x14">
            <control shapeId="71249" r:id="rId16" name="Check Box 6737">
              <controlPr defaultSize="0" autoFill="0" autoLine="0" autoPict="0">
                <anchor moveWithCells="1" sizeWithCells="1">
                  <from>
                    <xdr:col>7</xdr:col>
                    <xdr:colOff>30480</xdr:colOff>
                    <xdr:row>60</xdr:row>
                    <xdr:rowOff>137160</xdr:rowOff>
                  </from>
                  <to>
                    <xdr:col>11</xdr:col>
                    <xdr:colOff>38100</xdr:colOff>
                    <xdr:row>61</xdr:row>
                    <xdr:rowOff>15240</xdr:rowOff>
                  </to>
                </anchor>
              </controlPr>
            </control>
          </mc:Choice>
        </mc:AlternateContent>
        <mc:AlternateContent xmlns:mc="http://schemas.openxmlformats.org/markup-compatibility/2006">
          <mc:Choice Requires="x14">
            <control shapeId="71246" r:id="rId17" name="Check Box 6734">
              <controlPr defaultSize="0" autoFill="0" autoLine="0" autoPict="0">
                <anchor moveWithCells="1" sizeWithCells="1">
                  <from>
                    <xdr:col>7</xdr:col>
                    <xdr:colOff>30480</xdr:colOff>
                    <xdr:row>58</xdr:row>
                    <xdr:rowOff>38100</xdr:rowOff>
                  </from>
                  <to>
                    <xdr:col>8</xdr:col>
                    <xdr:colOff>60960</xdr:colOff>
                    <xdr:row>59</xdr:row>
                    <xdr:rowOff>220980</xdr:rowOff>
                  </to>
                </anchor>
              </controlPr>
            </control>
          </mc:Choice>
        </mc:AlternateContent>
        <mc:AlternateContent xmlns:mc="http://schemas.openxmlformats.org/markup-compatibility/2006">
          <mc:Choice Requires="x14">
            <control shapeId="71247" r:id="rId18" name="Check Box 6735">
              <controlPr defaultSize="0" autoFill="0" autoLine="0" autoPict="0">
                <anchor moveWithCells="1" sizeWithCells="1">
                  <from>
                    <xdr:col>7</xdr:col>
                    <xdr:colOff>30480</xdr:colOff>
                    <xdr:row>59</xdr:row>
                    <xdr:rowOff>137160</xdr:rowOff>
                  </from>
                  <to>
                    <xdr:col>8</xdr:col>
                    <xdr:colOff>60960</xdr:colOff>
                    <xdr:row>60</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BE69"/>
  <sheetViews>
    <sheetView showGridLines="0" view="pageBreakPreview" zoomScale="80" zoomScaleNormal="75" zoomScaleSheetLayoutView="80" workbookViewId="0">
      <selection activeCell="BE121" sqref="BE121"/>
    </sheetView>
  </sheetViews>
  <sheetFormatPr defaultColWidth="9" defaultRowHeight="13.2"/>
  <cols>
    <col min="1" max="1" width="4.44140625" style="55" customWidth="1"/>
    <col min="2" max="2" width="3.33203125" style="55" customWidth="1"/>
    <col min="3" max="3" width="5.109375" style="55" customWidth="1"/>
    <col min="4" max="4" width="1" style="55" customWidth="1"/>
    <col min="5" max="5" width="2.6640625" style="55" customWidth="1"/>
    <col min="6" max="7" width="3" style="55" customWidth="1"/>
    <col min="8" max="8" width="2.88671875" style="55" customWidth="1"/>
    <col min="9" max="9" width="4.33203125" style="55" customWidth="1"/>
    <col min="10" max="11" width="2.109375" style="55" customWidth="1"/>
    <col min="12" max="12" width="4.21875" style="55" customWidth="1"/>
    <col min="13" max="13" width="1.6640625" style="55" customWidth="1"/>
    <col min="14" max="14" width="4.44140625" style="55" customWidth="1"/>
    <col min="15" max="15" width="3.77734375" style="55" customWidth="1"/>
    <col min="16" max="17" width="3.88671875" style="55" customWidth="1"/>
    <col min="18" max="18" width="4.33203125" style="55" customWidth="1"/>
    <col min="19" max="19" width="2.6640625" style="55" customWidth="1"/>
    <col min="20" max="20" width="2.109375" style="55" customWidth="1"/>
    <col min="21" max="21" width="3.33203125" style="55" customWidth="1"/>
    <col min="22" max="22" width="4" style="55" customWidth="1"/>
    <col min="23" max="23" width="3.33203125" style="55" customWidth="1"/>
    <col min="24" max="24" width="2.33203125" style="55" customWidth="1"/>
    <col min="25" max="25" width="4.109375" style="55" customWidth="1"/>
    <col min="26" max="27" width="3" style="55" customWidth="1"/>
    <col min="28" max="28" width="3.44140625" style="55" customWidth="1"/>
    <col min="29" max="29" width="2.88671875" style="55" customWidth="1"/>
    <col min="30" max="30" width="5.33203125" style="55" customWidth="1"/>
    <col min="31" max="31" width="9.6640625" style="55" customWidth="1"/>
    <col min="32" max="32" width="7.44140625" style="55" customWidth="1"/>
    <col min="33" max="33" width="6.44140625" style="55" customWidth="1"/>
    <col min="34" max="34" width="5.109375" style="55" customWidth="1"/>
    <col min="35" max="35" width="3.6640625" style="55" customWidth="1"/>
    <col min="36" max="16384" width="9" style="55"/>
  </cols>
  <sheetData>
    <row r="1" spans="2:34" ht="26.25" customHeight="1">
      <c r="M1" s="729" t="s">
        <v>3</v>
      </c>
      <c r="N1" s="729"/>
      <c r="O1" s="729"/>
      <c r="P1" s="729"/>
      <c r="Q1" s="188"/>
      <c r="R1" s="188"/>
      <c r="S1" s="60" t="s">
        <v>4</v>
      </c>
      <c r="T1" s="61"/>
      <c r="U1" s="61"/>
      <c r="V1" s="730" t="s">
        <v>6</v>
      </c>
      <c r="W1" s="730"/>
      <c r="X1" s="730"/>
      <c r="Y1" s="730"/>
      <c r="Z1" s="730"/>
    </row>
    <row r="2" spans="2:34" ht="26.25" customHeight="1">
      <c r="M2" s="729"/>
      <c r="N2" s="729"/>
      <c r="O2" s="729"/>
      <c r="P2" s="729"/>
      <c r="Q2" s="188"/>
      <c r="R2" s="188"/>
      <c r="S2" s="60" t="s">
        <v>5</v>
      </c>
      <c r="T2" s="120"/>
      <c r="U2" s="120"/>
      <c r="V2" s="730"/>
      <c r="W2" s="730"/>
      <c r="X2" s="730"/>
      <c r="Y2" s="730"/>
      <c r="Z2" s="730"/>
    </row>
    <row r="3" spans="2:34" ht="30.75" customHeight="1">
      <c r="AB3" s="195"/>
      <c r="AC3" s="195"/>
      <c r="AD3" s="195"/>
      <c r="AE3" s="195"/>
      <c r="AF3" s="195"/>
      <c r="AG3" s="195"/>
      <c r="AH3" s="62"/>
    </row>
    <row r="4" spans="2:34" ht="14.25" customHeight="1">
      <c r="B4" s="63"/>
      <c r="C4" s="64"/>
      <c r="D4" s="64"/>
      <c r="E4" s="64"/>
      <c r="F4" s="64"/>
      <c r="G4" s="64"/>
      <c r="H4" s="64"/>
      <c r="I4" s="64"/>
      <c r="J4" s="64"/>
      <c r="K4" s="64"/>
      <c r="L4" s="708" t="s">
        <v>1</v>
      </c>
      <c r="M4" s="708"/>
      <c r="N4" s="708"/>
      <c r="O4" s="708"/>
      <c r="P4" s="708"/>
      <c r="Q4" s="708"/>
      <c r="R4" s="708"/>
      <c r="S4" s="708"/>
      <c r="T4" s="709" t="str">
        <f>IF(入力用!T4="","",入力用!T4)</f>
        <v/>
      </c>
      <c r="U4" s="709"/>
      <c r="V4" s="709"/>
      <c r="W4" s="709"/>
      <c r="X4" s="709"/>
      <c r="Y4" s="709"/>
      <c r="Z4" s="709"/>
      <c r="AA4" s="709"/>
      <c r="AB4" s="747"/>
      <c r="AC4" s="747"/>
      <c r="AD4" s="747"/>
      <c r="AE4" s="747"/>
      <c r="AF4" s="747"/>
      <c r="AG4" s="748"/>
      <c r="AH4" s="701" t="s">
        <v>194</v>
      </c>
    </row>
    <row r="5" spans="2:34" ht="17.25" customHeight="1">
      <c r="B5" s="65"/>
      <c r="C5" s="66"/>
      <c r="D5" s="66"/>
      <c r="E5" s="66"/>
      <c r="F5" s="66"/>
      <c r="G5" s="66"/>
      <c r="H5" s="66"/>
      <c r="I5" s="66"/>
      <c r="J5" s="66"/>
      <c r="K5" s="66"/>
      <c r="L5" s="711" t="s">
        <v>9</v>
      </c>
      <c r="M5" s="626"/>
      <c r="N5" s="626"/>
      <c r="O5" s="626"/>
      <c r="P5" s="626"/>
      <c r="Q5" s="626"/>
      <c r="R5" s="626"/>
      <c r="S5" s="712"/>
      <c r="T5" s="58" t="s">
        <v>2</v>
      </c>
      <c r="U5" s="718" t="str">
        <f>IF(入力用!U5="","",入力用!U5)</f>
        <v/>
      </c>
      <c r="V5" s="718"/>
      <c r="W5" s="718"/>
      <c r="X5" s="718"/>
      <c r="Y5" s="718"/>
      <c r="Z5" s="718"/>
      <c r="AA5" s="718"/>
      <c r="AB5" s="718"/>
      <c r="AC5" s="328" t="s">
        <v>111</v>
      </c>
      <c r="AD5" s="328"/>
      <c r="AE5" s="719" t="str">
        <f>IF(入力用!AE5="","",入力用!AE5)</f>
        <v/>
      </c>
      <c r="AF5" s="719"/>
      <c r="AG5" s="720"/>
      <c r="AH5" s="701"/>
    </row>
    <row r="6" spans="2:34" ht="18.600000000000001" customHeight="1">
      <c r="B6" s="65"/>
      <c r="L6" s="711" t="s">
        <v>10</v>
      </c>
      <c r="M6" s="626"/>
      <c r="N6" s="626"/>
      <c r="O6" s="626"/>
      <c r="P6" s="626"/>
      <c r="Q6" s="626"/>
      <c r="R6" s="626"/>
      <c r="S6" s="712"/>
      <c r="T6" s="721" t="str">
        <f>IF(入力用!T6="","",入力用!T6)</f>
        <v/>
      </c>
      <c r="U6" s="722"/>
      <c r="V6" s="722"/>
      <c r="W6" s="722"/>
      <c r="X6" s="722"/>
      <c r="Y6" s="722"/>
      <c r="Z6" s="722"/>
      <c r="AA6" s="722"/>
      <c r="AB6" s="722"/>
      <c r="AC6" s="722"/>
      <c r="AD6" s="722"/>
      <c r="AE6" s="722"/>
      <c r="AF6" s="722"/>
      <c r="AG6" s="723"/>
      <c r="AH6" s="701"/>
    </row>
    <row r="7" spans="2:34" ht="11.4" customHeight="1">
      <c r="B7" s="65"/>
      <c r="L7" s="553"/>
      <c r="M7" s="554"/>
      <c r="N7" s="554"/>
      <c r="O7" s="554"/>
      <c r="P7" s="554"/>
      <c r="Q7" s="554"/>
      <c r="R7" s="554"/>
      <c r="S7" s="713"/>
      <c r="T7" s="229" t="s">
        <v>112</v>
      </c>
      <c r="U7" s="230"/>
      <c r="V7" s="189" t="str">
        <f>IF(入力用!V7="","",(入力用!V7))</f>
        <v/>
      </c>
      <c r="W7" s="56" t="s">
        <v>113</v>
      </c>
      <c r="X7" s="296" t="str">
        <f>IF(入力用!X7="","",入力用!X7)</f>
        <v/>
      </c>
      <c r="Y7" s="296"/>
      <c r="Z7" s="296"/>
      <c r="AA7" s="177" t="s">
        <v>115</v>
      </c>
      <c r="AB7" s="296" t="str">
        <f>IF(入力用!AB7="","",入力用!AB7)</f>
        <v/>
      </c>
      <c r="AC7" s="296"/>
      <c r="AD7" s="296"/>
      <c r="AE7" s="296"/>
      <c r="AF7" s="296"/>
      <c r="AG7" s="297"/>
      <c r="AH7" s="701"/>
    </row>
    <row r="8" spans="2:34" ht="17.399999999999999" customHeight="1">
      <c r="B8" s="65"/>
      <c r="C8" s="66"/>
      <c r="D8" s="66"/>
      <c r="E8" s="66"/>
      <c r="K8" s="108"/>
      <c r="L8" s="552" t="s">
        <v>12</v>
      </c>
      <c r="M8" s="238"/>
      <c r="N8" s="238"/>
      <c r="O8" s="238"/>
      <c r="P8" s="238"/>
      <c r="Q8" s="238"/>
      <c r="R8" s="238"/>
      <c r="S8" s="727"/>
      <c r="T8" s="58" t="s">
        <v>2</v>
      </c>
      <c r="U8" s="728" t="str">
        <f>IF(入力用!U8="","",入力用!U8)</f>
        <v/>
      </c>
      <c r="V8" s="728"/>
      <c r="W8" s="728"/>
      <c r="X8" s="728"/>
      <c r="Y8" s="728"/>
      <c r="Z8" s="728"/>
      <c r="AA8" s="728"/>
      <c r="AB8" s="728"/>
      <c r="AC8" s="315"/>
      <c r="AD8" s="315"/>
      <c r="AE8" s="315"/>
      <c r="AF8" s="315"/>
      <c r="AG8" s="316"/>
      <c r="AH8" s="701"/>
    </row>
    <row r="9" spans="2:34" ht="18.600000000000001" customHeight="1">
      <c r="B9" s="65"/>
      <c r="C9" s="66"/>
      <c r="D9" s="66"/>
      <c r="E9" s="66"/>
      <c r="K9" s="66"/>
      <c r="L9" s="711"/>
      <c r="M9" s="626"/>
      <c r="N9" s="626"/>
      <c r="O9" s="626"/>
      <c r="P9" s="626"/>
      <c r="Q9" s="626"/>
      <c r="R9" s="626"/>
      <c r="S9" s="712"/>
      <c r="T9" s="721" t="str">
        <f>IF(入力用!T9="","",入力用!T9)</f>
        <v/>
      </c>
      <c r="U9" s="722"/>
      <c r="V9" s="722"/>
      <c r="W9" s="722"/>
      <c r="X9" s="722"/>
      <c r="Y9" s="722"/>
      <c r="Z9" s="722"/>
      <c r="AA9" s="722"/>
      <c r="AB9" s="722"/>
      <c r="AC9" s="722"/>
      <c r="AD9" s="722"/>
      <c r="AE9" s="722"/>
      <c r="AF9" s="722"/>
      <c r="AG9" s="723"/>
      <c r="AH9" s="701"/>
    </row>
    <row r="10" spans="2:34" ht="12" customHeight="1">
      <c r="B10" s="65"/>
      <c r="C10" s="66"/>
      <c r="D10" s="66"/>
      <c r="E10" s="66"/>
      <c r="K10" s="66"/>
      <c r="L10" s="553"/>
      <c r="M10" s="554"/>
      <c r="N10" s="554"/>
      <c r="O10" s="554"/>
      <c r="P10" s="554"/>
      <c r="Q10" s="554"/>
      <c r="R10" s="554"/>
      <c r="S10" s="713"/>
      <c r="T10" s="229" t="s">
        <v>112</v>
      </c>
      <c r="U10" s="230"/>
      <c r="V10" s="189" t="str">
        <f>IF(入力用!V10="","",入力用!V10)</f>
        <v/>
      </c>
      <c r="W10" s="56" t="s">
        <v>113</v>
      </c>
      <c r="X10" s="296" t="str">
        <f>IF(入力用!X10="","",入力用!X10)</f>
        <v/>
      </c>
      <c r="Y10" s="296"/>
      <c r="Z10" s="296"/>
      <c r="AA10" s="177" t="s">
        <v>115</v>
      </c>
      <c r="AB10" s="296" t="str">
        <f>IF(入力用!AB10="","",入力用!AB10)</f>
        <v/>
      </c>
      <c r="AC10" s="296"/>
      <c r="AD10" s="296"/>
      <c r="AE10" s="296"/>
      <c r="AF10" s="296"/>
      <c r="AG10" s="297"/>
      <c r="AH10" s="701"/>
    </row>
    <row r="11" spans="2:34" ht="15.75" customHeight="1">
      <c r="B11" s="65"/>
      <c r="C11" s="66"/>
      <c r="D11" s="66"/>
      <c r="E11" s="66"/>
      <c r="F11" s="66"/>
      <c r="G11" s="66"/>
      <c r="H11" s="66"/>
      <c r="I11" s="66"/>
      <c r="J11" s="66"/>
      <c r="K11" s="66"/>
      <c r="L11" s="746" t="s">
        <v>1</v>
      </c>
      <c r="M11" s="746"/>
      <c r="N11" s="746"/>
      <c r="O11" s="746"/>
      <c r="P11" s="746"/>
      <c r="Q11" s="746"/>
      <c r="R11" s="746"/>
      <c r="S11" s="746"/>
      <c r="T11" s="747" t="str">
        <f>IF(入力用!T11="","",入力用!T11)</f>
        <v/>
      </c>
      <c r="U11" s="747"/>
      <c r="V11" s="747"/>
      <c r="W11" s="747"/>
      <c r="X11" s="747"/>
      <c r="Y11" s="747"/>
      <c r="Z11" s="747"/>
      <c r="AA11" s="747"/>
      <c r="AB11" s="747"/>
      <c r="AC11" s="747"/>
      <c r="AD11" s="747"/>
      <c r="AE11" s="747"/>
      <c r="AF11" s="747"/>
      <c r="AG11" s="748"/>
      <c r="AH11" s="701"/>
    </row>
    <row r="12" spans="2:34" ht="31.5" customHeight="1">
      <c r="B12" s="65"/>
      <c r="C12" s="71" t="s">
        <v>87</v>
      </c>
      <c r="D12" s="71"/>
      <c r="E12" s="523" t="str">
        <f>IF(入力用!E12="","",入力用!E12)</f>
        <v>　　　年　　月　　日</v>
      </c>
      <c r="F12" s="523"/>
      <c r="G12" s="523"/>
      <c r="H12" s="523"/>
      <c r="I12" s="523"/>
      <c r="J12" s="523"/>
      <c r="K12" s="524"/>
      <c r="L12" s="724" t="s">
        <v>8</v>
      </c>
      <c r="M12" s="724"/>
      <c r="N12" s="724"/>
      <c r="O12" s="724"/>
      <c r="P12" s="724"/>
      <c r="Q12" s="724"/>
      <c r="R12" s="724"/>
      <c r="S12" s="724"/>
      <c r="T12" s="725" t="str">
        <f>IF(入力用!T12="","",入力用!T12)</f>
        <v/>
      </c>
      <c r="U12" s="725"/>
      <c r="V12" s="725"/>
      <c r="W12" s="725"/>
      <c r="X12" s="725"/>
      <c r="Y12" s="725"/>
      <c r="Z12" s="725"/>
      <c r="AA12" s="725"/>
      <c r="AB12" s="725"/>
      <c r="AC12" s="725"/>
      <c r="AD12" s="725"/>
      <c r="AE12" s="725"/>
      <c r="AF12" s="725"/>
      <c r="AG12" s="726"/>
      <c r="AH12" s="701"/>
    </row>
    <row r="13" spans="2:34" ht="31.5" customHeight="1">
      <c r="B13" s="65"/>
      <c r="C13" s="753" t="str">
        <f>IF(入力用!C13="","",入力用!C13)</f>
        <v/>
      </c>
      <c r="D13" s="753"/>
      <c r="E13" s="753"/>
      <c r="F13" s="773" t="s">
        <v>183</v>
      </c>
      <c r="G13" s="773"/>
      <c r="H13" s="773"/>
      <c r="I13" s="773"/>
      <c r="J13" s="773"/>
      <c r="K13" s="66"/>
      <c r="L13" s="652" t="s">
        <v>74</v>
      </c>
      <c r="M13" s="653"/>
      <c r="N13" s="653"/>
      <c r="O13" s="653"/>
      <c r="P13" s="653"/>
      <c r="Q13" s="653"/>
      <c r="R13" s="653"/>
      <c r="S13" s="654"/>
      <c r="T13" s="705" t="str">
        <f>IF(入力用!T13="","",入力用!T13)</f>
        <v/>
      </c>
      <c r="U13" s="706"/>
      <c r="V13" s="706"/>
      <c r="W13" s="706"/>
      <c r="X13" s="706"/>
      <c r="Y13" s="706"/>
      <c r="Z13" s="706"/>
      <c r="AA13" s="706"/>
      <c r="AB13" s="706"/>
      <c r="AC13" s="706"/>
      <c r="AD13" s="706"/>
      <c r="AE13" s="706"/>
      <c r="AF13" s="706"/>
      <c r="AG13" s="707"/>
      <c r="AH13" s="701"/>
    </row>
    <row r="14" spans="2:34" ht="15.75" customHeight="1">
      <c r="B14" s="65"/>
      <c r="C14" s="753" t="str">
        <f>IF(入力用!C14="","",入力用!C14)</f>
        <v/>
      </c>
      <c r="D14" s="753"/>
      <c r="E14" s="753"/>
      <c r="F14" s="753" t="s">
        <v>62</v>
      </c>
      <c r="G14" s="753"/>
      <c r="H14" s="753"/>
      <c r="I14" s="753"/>
      <c r="J14" s="626" t="s">
        <v>60</v>
      </c>
      <c r="K14" s="66"/>
      <c r="L14" s="702" t="s">
        <v>1</v>
      </c>
      <c r="M14" s="702"/>
      <c r="N14" s="702"/>
      <c r="O14" s="702"/>
      <c r="P14" s="702"/>
      <c r="Q14" s="702"/>
      <c r="R14" s="702"/>
      <c r="S14" s="702"/>
      <c r="T14" s="703" t="str">
        <f>IF(入力用!T14="","",入力用!T14)</f>
        <v/>
      </c>
      <c r="U14" s="703"/>
      <c r="V14" s="703"/>
      <c r="W14" s="703"/>
      <c r="X14" s="703"/>
      <c r="Y14" s="703"/>
      <c r="Z14" s="703"/>
      <c r="AA14" s="703"/>
      <c r="AB14" s="703"/>
      <c r="AC14" s="703"/>
      <c r="AD14" s="703"/>
      <c r="AE14" s="703"/>
      <c r="AF14" s="703"/>
      <c r="AG14" s="704"/>
      <c r="AH14" s="701"/>
    </row>
    <row r="15" spans="2:34" ht="16.5" customHeight="1">
      <c r="B15" s="65"/>
      <c r="C15" s="753"/>
      <c r="D15" s="753"/>
      <c r="E15" s="753"/>
      <c r="F15" s="773" t="s">
        <v>70</v>
      </c>
      <c r="G15" s="773"/>
      <c r="H15" s="773"/>
      <c r="I15" s="773"/>
      <c r="J15" s="626"/>
      <c r="K15" s="66"/>
      <c r="L15" s="711" t="s">
        <v>13</v>
      </c>
      <c r="M15" s="626"/>
      <c r="N15" s="626"/>
      <c r="O15" s="626"/>
      <c r="P15" s="626"/>
      <c r="Q15" s="626"/>
      <c r="R15" s="626"/>
      <c r="S15" s="712"/>
      <c r="T15" s="714" t="str">
        <f>IF(入力用!T15="","",入力用!T15)</f>
        <v/>
      </c>
      <c r="U15" s="715"/>
      <c r="V15" s="715"/>
      <c r="W15" s="715"/>
      <c r="X15" s="715"/>
      <c r="Y15" s="715"/>
      <c r="Z15" s="715"/>
      <c r="AA15" s="715"/>
      <c r="AB15" s="715"/>
      <c r="AC15" s="715"/>
      <c r="AD15" s="715"/>
      <c r="AE15" s="715"/>
      <c r="AF15" s="715"/>
      <c r="AG15" s="716"/>
      <c r="AH15" s="701"/>
    </row>
    <row r="16" spans="2:34" ht="24.75" customHeight="1">
      <c r="B16" s="65"/>
      <c r="C16" s="926" t="str">
        <f>IF(市町村用!C16="","",市町村用!C16)</f>
        <v/>
      </c>
      <c r="D16" s="926"/>
      <c r="E16" s="926"/>
      <c r="F16" s="783" t="s">
        <v>63</v>
      </c>
      <c r="G16" s="783"/>
      <c r="H16" s="783"/>
      <c r="I16" s="783"/>
      <c r="J16" s="76" t="s">
        <v>60</v>
      </c>
      <c r="K16" s="66"/>
      <c r="L16" s="553"/>
      <c r="M16" s="554"/>
      <c r="N16" s="554"/>
      <c r="O16" s="554"/>
      <c r="P16" s="554"/>
      <c r="Q16" s="554"/>
      <c r="R16" s="554"/>
      <c r="S16" s="713"/>
      <c r="T16" s="553"/>
      <c r="U16" s="554"/>
      <c r="V16" s="554"/>
      <c r="W16" s="554"/>
      <c r="X16" s="554"/>
      <c r="Y16" s="554"/>
      <c r="Z16" s="554"/>
      <c r="AA16" s="554"/>
      <c r="AB16" s="554"/>
      <c r="AC16" s="554"/>
      <c r="AD16" s="554"/>
      <c r="AE16" s="554"/>
      <c r="AF16" s="554"/>
      <c r="AG16" s="717"/>
      <c r="AH16" s="701"/>
    </row>
    <row r="17" spans="2:35" ht="13.5" customHeight="1">
      <c r="B17" s="65"/>
      <c r="C17" s="784" t="s">
        <v>55</v>
      </c>
      <c r="D17" s="784"/>
      <c r="E17" s="784"/>
      <c r="F17" s="784"/>
      <c r="G17" s="202" t="s">
        <v>116</v>
      </c>
      <c r="H17" s="203"/>
      <c r="I17" s="784" t="s">
        <v>56</v>
      </c>
      <c r="J17" s="784"/>
      <c r="K17" s="784"/>
      <c r="L17" s="693" t="s">
        <v>67</v>
      </c>
      <c r="M17" s="693"/>
      <c r="N17" s="693"/>
      <c r="O17" s="693"/>
      <c r="P17" s="693"/>
      <c r="Q17" s="693"/>
      <c r="R17" s="693"/>
      <c r="S17" s="693"/>
      <c r="T17" s="58" t="s">
        <v>2</v>
      </c>
      <c r="U17" s="728" t="str">
        <f>IF(入力用!U17="","",入力用!U17)</f>
        <v/>
      </c>
      <c r="V17" s="728"/>
      <c r="W17" s="728"/>
      <c r="X17" s="728"/>
      <c r="Y17" s="728"/>
      <c r="Z17" s="728"/>
      <c r="AA17" s="728"/>
      <c r="AB17" s="728"/>
      <c r="AC17" s="328" t="s">
        <v>111</v>
      </c>
      <c r="AD17" s="328"/>
      <c r="AE17" s="744" t="str">
        <f>IF(入力用!AE17="","",入力用!AE17)</f>
        <v/>
      </c>
      <c r="AF17" s="744"/>
      <c r="AG17" s="745"/>
      <c r="AH17" s="701"/>
    </row>
    <row r="18" spans="2:35" ht="25.2" customHeight="1">
      <c r="B18" s="65"/>
      <c r="C18" s="784"/>
      <c r="D18" s="784"/>
      <c r="E18" s="784"/>
      <c r="F18" s="784"/>
      <c r="G18" s="203"/>
      <c r="H18" s="203"/>
      <c r="I18" s="784"/>
      <c r="J18" s="784"/>
      <c r="K18" s="784"/>
      <c r="L18" s="693"/>
      <c r="M18" s="693"/>
      <c r="N18" s="693"/>
      <c r="O18" s="693"/>
      <c r="P18" s="693"/>
      <c r="Q18" s="693"/>
      <c r="R18" s="693"/>
      <c r="S18" s="693"/>
      <c r="T18" s="762" t="str">
        <f>IF(入力用!T18="","",入力用!T18)</f>
        <v/>
      </c>
      <c r="U18" s="763"/>
      <c r="V18" s="763"/>
      <c r="W18" s="763"/>
      <c r="X18" s="763"/>
      <c r="Y18" s="763"/>
      <c r="Z18" s="763"/>
      <c r="AA18" s="763"/>
      <c r="AB18" s="763"/>
      <c r="AC18" s="763"/>
      <c r="AD18" s="763"/>
      <c r="AE18" s="763"/>
      <c r="AF18" s="763"/>
      <c r="AG18" s="764"/>
      <c r="AH18" s="121"/>
    </row>
    <row r="19" spans="2:35" ht="13.5" customHeight="1">
      <c r="B19" s="787" t="s">
        <v>80</v>
      </c>
      <c r="C19" s="788"/>
      <c r="D19" s="788"/>
      <c r="E19" s="788"/>
      <c r="F19" s="788"/>
      <c r="G19" s="66"/>
      <c r="H19" s="66"/>
      <c r="I19" s="66"/>
      <c r="J19" s="66"/>
      <c r="K19" s="66"/>
      <c r="L19" s="693"/>
      <c r="M19" s="693"/>
      <c r="N19" s="693"/>
      <c r="O19" s="693"/>
      <c r="P19" s="693"/>
      <c r="Q19" s="693"/>
      <c r="R19" s="693"/>
      <c r="S19" s="693"/>
      <c r="T19" s="229" t="s">
        <v>112</v>
      </c>
      <c r="U19" s="230"/>
      <c r="V19" s="189" t="str">
        <f>IF(入力用!V19="","",入力用!V19)</f>
        <v/>
      </c>
      <c r="W19" s="56" t="s">
        <v>113</v>
      </c>
      <c r="X19" s="296" t="str">
        <f>IF(入力用!X19="","",入力用!X19)</f>
        <v/>
      </c>
      <c r="Y19" s="296"/>
      <c r="Z19" s="296"/>
      <c r="AA19" s="177" t="s">
        <v>115</v>
      </c>
      <c r="AB19" s="296" t="str">
        <f>IF(入力用!AB19="","",入力用!AB19)</f>
        <v/>
      </c>
      <c r="AC19" s="296"/>
      <c r="AD19" s="296"/>
      <c r="AE19" s="296"/>
      <c r="AF19" s="296"/>
      <c r="AG19" s="297"/>
      <c r="AH19" s="121"/>
    </row>
    <row r="20" spans="2:35" ht="16.5" customHeight="1">
      <c r="B20" s="65"/>
      <c r="G20" s="66"/>
      <c r="H20" s="66"/>
      <c r="I20" s="66"/>
      <c r="J20" s="66"/>
      <c r="K20" s="66"/>
      <c r="L20" s="552" t="s">
        <v>1</v>
      </c>
      <c r="M20" s="238"/>
      <c r="N20" s="238"/>
      <c r="O20" s="238"/>
      <c r="P20" s="238"/>
      <c r="Q20" s="238"/>
      <c r="R20" s="238"/>
      <c r="S20" s="727"/>
      <c r="T20" s="703" t="str">
        <f>IF(入力用!T20="","",入力用!T20)</f>
        <v/>
      </c>
      <c r="U20" s="703"/>
      <c r="V20" s="703"/>
      <c r="W20" s="703"/>
      <c r="X20" s="703"/>
      <c r="Y20" s="703"/>
      <c r="Z20" s="703"/>
      <c r="AA20" s="703"/>
      <c r="AB20" s="703"/>
      <c r="AC20" s="703"/>
      <c r="AD20" s="703"/>
      <c r="AE20" s="703"/>
      <c r="AF20" s="703"/>
      <c r="AG20" s="704"/>
      <c r="AH20" s="695" t="s">
        <v>195</v>
      </c>
    </row>
    <row r="21" spans="2:35" ht="10.8" customHeight="1">
      <c r="B21" s="290" t="s">
        <v>61</v>
      </c>
      <c r="C21" s="291"/>
      <c r="D21" s="291"/>
      <c r="E21" s="291"/>
      <c r="F21" s="291"/>
      <c r="G21" s="291"/>
      <c r="H21" s="291"/>
      <c r="I21" s="291"/>
      <c r="J21" s="291"/>
      <c r="K21" s="292"/>
      <c r="L21" s="769" t="s">
        <v>77</v>
      </c>
      <c r="M21" s="770"/>
      <c r="N21" s="770"/>
      <c r="O21" s="775" t="s">
        <v>109</v>
      </c>
      <c r="P21" s="775"/>
      <c r="Q21" s="775"/>
      <c r="R21" s="775"/>
      <c r="S21" s="776"/>
      <c r="T21" s="58" t="s">
        <v>2</v>
      </c>
      <c r="U21" s="728" t="str">
        <f>IF(入力用!$U$21="","",入力用!$U$21)</f>
        <v/>
      </c>
      <c r="V21" s="728"/>
      <c r="W21" s="728"/>
      <c r="X21" s="728"/>
      <c r="Y21" s="728"/>
      <c r="Z21" s="728"/>
      <c r="AA21" s="728"/>
      <c r="AB21" s="728"/>
      <c r="AC21" s="328" t="s">
        <v>111</v>
      </c>
      <c r="AD21" s="328"/>
      <c r="AE21" s="744" t="str">
        <f>IF(入力用!AE21="","",入力用!AE21)</f>
        <v/>
      </c>
      <c r="AF21" s="744"/>
      <c r="AG21" s="745"/>
      <c r="AH21" s="695"/>
    </row>
    <row r="22" spans="2:35" ht="17.399999999999999" customHeight="1">
      <c r="B22" s="290"/>
      <c r="C22" s="291"/>
      <c r="D22" s="291"/>
      <c r="E22" s="291"/>
      <c r="F22" s="291"/>
      <c r="G22" s="291"/>
      <c r="H22" s="291"/>
      <c r="I22" s="291"/>
      <c r="J22" s="291"/>
      <c r="K22" s="292"/>
      <c r="L22" s="769"/>
      <c r="M22" s="770"/>
      <c r="N22" s="770"/>
      <c r="O22" s="775"/>
      <c r="P22" s="775"/>
      <c r="Q22" s="775"/>
      <c r="R22" s="775"/>
      <c r="S22" s="776"/>
      <c r="T22" s="778" t="str">
        <f>IF(入力用!T22="","",入力用!T22)</f>
        <v/>
      </c>
      <c r="U22" s="779"/>
      <c r="V22" s="779"/>
      <c r="W22" s="779"/>
      <c r="X22" s="779"/>
      <c r="Y22" s="779"/>
      <c r="Z22" s="779"/>
      <c r="AA22" s="779"/>
      <c r="AB22" s="779"/>
      <c r="AC22" s="779"/>
      <c r="AD22" s="779"/>
      <c r="AE22" s="779"/>
      <c r="AF22" s="779"/>
      <c r="AG22" s="780"/>
      <c r="AH22" s="695"/>
    </row>
    <row r="23" spans="2:35" ht="10.8" customHeight="1">
      <c r="B23" s="290"/>
      <c r="C23" s="291"/>
      <c r="D23" s="291"/>
      <c r="E23" s="291"/>
      <c r="F23" s="291"/>
      <c r="G23" s="291"/>
      <c r="H23" s="291"/>
      <c r="I23" s="291"/>
      <c r="J23" s="291"/>
      <c r="K23" s="292"/>
      <c r="L23" s="771"/>
      <c r="M23" s="772"/>
      <c r="N23" s="772"/>
      <c r="O23" s="230"/>
      <c r="P23" s="230"/>
      <c r="Q23" s="230"/>
      <c r="R23" s="230"/>
      <c r="S23" s="777"/>
      <c r="T23" s="229" t="s">
        <v>112</v>
      </c>
      <c r="U23" s="230"/>
      <c r="V23" s="189" t="str">
        <f>IF(入力用!V23="","",入力用!V23)</f>
        <v/>
      </c>
      <c r="W23" s="56" t="s">
        <v>113</v>
      </c>
      <c r="X23" s="296" t="str">
        <f>IF(入力用!X23="","",入力用!X23)</f>
        <v/>
      </c>
      <c r="Y23" s="296"/>
      <c r="Z23" s="296"/>
      <c r="AA23" s="177" t="s">
        <v>115</v>
      </c>
      <c r="AB23" s="296" t="str">
        <f>IF(入力用!AB23="","",入力用!AB23)</f>
        <v/>
      </c>
      <c r="AC23" s="296"/>
      <c r="AD23" s="296"/>
      <c r="AE23" s="296"/>
      <c r="AF23" s="296"/>
      <c r="AG23" s="297"/>
      <c r="AH23" s="695"/>
    </row>
    <row r="24" spans="2:35" ht="12" customHeight="1">
      <c r="B24" s="785" t="s">
        <v>169</v>
      </c>
      <c r="C24" s="786"/>
      <c r="D24" s="301" t="s">
        <v>15</v>
      </c>
      <c r="E24" s="301"/>
      <c r="F24" s="301"/>
      <c r="G24" s="302"/>
      <c r="H24" s="758" t="s">
        <v>198</v>
      </c>
      <c r="I24" s="759"/>
      <c r="J24" s="765" t="str">
        <f>IF(入力用!J24="","",入力用!J24)</f>
        <v>年　月　日</v>
      </c>
      <c r="K24" s="765"/>
      <c r="L24" s="765"/>
      <c r="M24" s="766"/>
      <c r="N24" s="693" t="s">
        <v>16</v>
      </c>
      <c r="O24" s="693"/>
      <c r="P24" s="693"/>
      <c r="Q24" s="693"/>
      <c r="R24" s="693"/>
      <c r="S24" s="693"/>
      <c r="T24" s="552" t="s">
        <v>88</v>
      </c>
      <c r="U24" s="238"/>
      <c r="V24" s="736" t="str">
        <f>IF(入力用!V24="","",入力用!V24)</f>
        <v>　　　　　月 　　 　　日</v>
      </c>
      <c r="W24" s="736"/>
      <c r="X24" s="736"/>
      <c r="Y24" s="736"/>
      <c r="Z24" s="736"/>
      <c r="AA24" s="736"/>
      <c r="AB24" s="736"/>
      <c r="AC24" s="736"/>
      <c r="AD24" s="238" t="s">
        <v>89</v>
      </c>
      <c r="AE24" s="736" t="str">
        <f>IF(入力用!AE24="","",入力用!AE24)</f>
        <v xml:space="preserve">          月　　    　日</v>
      </c>
      <c r="AF24" s="736"/>
      <c r="AG24" s="781"/>
      <c r="AH24" s="695"/>
    </row>
    <row r="25" spans="2:35" ht="12" customHeight="1">
      <c r="B25" s="792" t="s">
        <v>170</v>
      </c>
      <c r="C25" s="793"/>
      <c r="D25" s="303"/>
      <c r="E25" s="303"/>
      <c r="F25" s="303"/>
      <c r="G25" s="304"/>
      <c r="H25" s="760"/>
      <c r="I25" s="761"/>
      <c r="J25" s="767"/>
      <c r="K25" s="767"/>
      <c r="L25" s="767"/>
      <c r="M25" s="768"/>
      <c r="N25" s="693"/>
      <c r="O25" s="693"/>
      <c r="P25" s="693"/>
      <c r="Q25" s="693"/>
      <c r="R25" s="693"/>
      <c r="S25" s="693"/>
      <c r="T25" s="553"/>
      <c r="U25" s="554"/>
      <c r="V25" s="737"/>
      <c r="W25" s="737"/>
      <c r="X25" s="737"/>
      <c r="Y25" s="737"/>
      <c r="Z25" s="737"/>
      <c r="AA25" s="737"/>
      <c r="AB25" s="737"/>
      <c r="AC25" s="737"/>
      <c r="AD25" s="554"/>
      <c r="AE25" s="737"/>
      <c r="AF25" s="737"/>
      <c r="AG25" s="782"/>
      <c r="AH25" s="695"/>
    </row>
    <row r="26" spans="2:35" ht="12" customHeight="1">
      <c r="B26" s="789" t="s">
        <v>17</v>
      </c>
      <c r="C26" s="790"/>
      <c r="D26" s="790"/>
      <c r="E26" s="790"/>
      <c r="F26" s="790"/>
      <c r="G26" s="790"/>
      <c r="H26" s="697" t="str">
        <f>IF(入力用!H26="","",入力用!H26)</f>
        <v>円</v>
      </c>
      <c r="I26" s="697"/>
      <c r="J26" s="697"/>
      <c r="K26" s="697"/>
      <c r="L26" s="697"/>
      <c r="M26" s="697"/>
      <c r="N26" s="551" t="s">
        <v>19</v>
      </c>
      <c r="O26" s="551"/>
      <c r="P26" s="551"/>
      <c r="Q26" s="551"/>
      <c r="R26" s="551"/>
      <c r="S26" s="551"/>
      <c r="T26" s="738" t="s">
        <v>78</v>
      </c>
      <c r="U26" s="739"/>
      <c r="V26" s="740"/>
      <c r="W26" s="194" t="s">
        <v>171</v>
      </c>
      <c r="X26" s="749" t="str">
        <f>IF(入力用!X26="","",入力用!X26)</f>
        <v>・　　　　　・</v>
      </c>
      <c r="Y26" s="749"/>
      <c r="Z26" s="749"/>
      <c r="AA26" s="749"/>
      <c r="AB26" s="749"/>
      <c r="AC26" s="749"/>
      <c r="AD26" s="739" t="s">
        <v>90</v>
      </c>
      <c r="AE26" s="739"/>
      <c r="AF26" s="731" t="str">
        <f>IF(入力用!AF26="","",入力用!AF26)</f>
        <v/>
      </c>
      <c r="AG26" s="733" t="s">
        <v>91</v>
      </c>
      <c r="AH26" s="695"/>
    </row>
    <row r="27" spans="2:35" ht="12" customHeight="1">
      <c r="B27" s="791"/>
      <c r="C27" s="790"/>
      <c r="D27" s="790"/>
      <c r="E27" s="790"/>
      <c r="F27" s="790"/>
      <c r="G27" s="790"/>
      <c r="H27" s="697"/>
      <c r="I27" s="697"/>
      <c r="J27" s="697"/>
      <c r="K27" s="697"/>
      <c r="L27" s="697"/>
      <c r="M27" s="697"/>
      <c r="N27" s="551"/>
      <c r="O27" s="551"/>
      <c r="P27" s="551"/>
      <c r="Q27" s="551"/>
      <c r="R27" s="551"/>
      <c r="S27" s="551"/>
      <c r="T27" s="756"/>
      <c r="U27" s="543"/>
      <c r="V27" s="757"/>
      <c r="W27" s="193" t="s">
        <v>172</v>
      </c>
      <c r="X27" s="735" t="str">
        <f>IF(入力用!X27="","",入力用!X27)</f>
        <v>・　　　　　・</v>
      </c>
      <c r="Y27" s="735"/>
      <c r="Z27" s="735"/>
      <c r="AA27" s="735"/>
      <c r="AB27" s="735"/>
      <c r="AC27" s="735"/>
      <c r="AD27" s="742"/>
      <c r="AE27" s="742"/>
      <c r="AF27" s="732"/>
      <c r="AG27" s="734"/>
      <c r="AH27" s="695"/>
    </row>
    <row r="28" spans="2:35" ht="12" customHeight="1">
      <c r="B28" s="696" t="s">
        <v>18</v>
      </c>
      <c r="C28" s="693"/>
      <c r="D28" s="693"/>
      <c r="E28" s="693"/>
      <c r="F28" s="693"/>
      <c r="G28" s="693"/>
      <c r="H28" s="697" t="str">
        <f>IF(入力用!H28="","",入力用!H28)</f>
        <v>円</v>
      </c>
      <c r="I28" s="697"/>
      <c r="J28" s="697"/>
      <c r="K28" s="697"/>
      <c r="L28" s="697"/>
      <c r="M28" s="697"/>
      <c r="N28" s="551"/>
      <c r="O28" s="551"/>
      <c r="P28" s="551"/>
      <c r="Q28" s="551"/>
      <c r="R28" s="551"/>
      <c r="S28" s="551"/>
      <c r="T28" s="738" t="s">
        <v>79</v>
      </c>
      <c r="U28" s="739"/>
      <c r="V28" s="740"/>
      <c r="W28" s="194" t="s">
        <v>171</v>
      </c>
      <c r="X28" s="749" t="str">
        <f>IF(入力用!X28="","",入力用!X28)</f>
        <v>・　　　　　・</v>
      </c>
      <c r="Y28" s="749"/>
      <c r="Z28" s="749"/>
      <c r="AA28" s="749"/>
      <c r="AB28" s="749"/>
      <c r="AC28" s="749"/>
      <c r="AD28" s="739" t="s">
        <v>90</v>
      </c>
      <c r="AE28" s="739"/>
      <c r="AF28" s="731" t="str">
        <f>IF(入力用!AF28="","",入力用!AF28)</f>
        <v/>
      </c>
      <c r="AG28" s="733" t="s">
        <v>91</v>
      </c>
      <c r="AH28" s="695"/>
    </row>
    <row r="29" spans="2:35" ht="12" customHeight="1">
      <c r="B29" s="696"/>
      <c r="C29" s="693"/>
      <c r="D29" s="693"/>
      <c r="E29" s="693"/>
      <c r="F29" s="693"/>
      <c r="G29" s="693"/>
      <c r="H29" s="697"/>
      <c r="I29" s="697"/>
      <c r="J29" s="697"/>
      <c r="K29" s="697"/>
      <c r="L29" s="697"/>
      <c r="M29" s="697"/>
      <c r="N29" s="551"/>
      <c r="O29" s="551"/>
      <c r="P29" s="551"/>
      <c r="Q29" s="551"/>
      <c r="R29" s="551"/>
      <c r="S29" s="551"/>
      <c r="T29" s="741"/>
      <c r="U29" s="742"/>
      <c r="V29" s="743"/>
      <c r="W29" s="193" t="s">
        <v>172</v>
      </c>
      <c r="X29" s="735" t="str">
        <f>IF(入力用!X29="","",入力用!X29)</f>
        <v>・　　　　　・</v>
      </c>
      <c r="Y29" s="735"/>
      <c r="Z29" s="735"/>
      <c r="AA29" s="735"/>
      <c r="AB29" s="735"/>
      <c r="AC29" s="735"/>
      <c r="AD29" s="742"/>
      <c r="AE29" s="742"/>
      <c r="AF29" s="732"/>
      <c r="AG29" s="734"/>
      <c r="AH29" s="695"/>
    </row>
    <row r="30" spans="2:35" ht="24.75" customHeight="1">
      <c r="B30" s="696"/>
      <c r="C30" s="693"/>
      <c r="D30" s="693"/>
      <c r="E30" s="693"/>
      <c r="F30" s="693"/>
      <c r="G30" s="693"/>
      <c r="H30" s="697"/>
      <c r="I30" s="697"/>
      <c r="J30" s="697"/>
      <c r="K30" s="697"/>
      <c r="L30" s="697"/>
      <c r="M30" s="697"/>
      <c r="N30" s="540" t="s">
        <v>20</v>
      </c>
      <c r="O30" s="541"/>
      <c r="P30" s="541"/>
      <c r="Q30" s="541"/>
      <c r="R30" s="541"/>
      <c r="S30" s="541"/>
      <c r="T30" s="541"/>
      <c r="U30" s="541"/>
      <c r="V30" s="541"/>
      <c r="W30" s="541"/>
      <c r="X30" s="541"/>
      <c r="Y30" s="541"/>
      <c r="Z30" s="542"/>
      <c r="AA30" s="652" t="s">
        <v>199</v>
      </c>
      <c r="AB30" s="653"/>
      <c r="AC30" s="653"/>
      <c r="AD30" s="653"/>
      <c r="AE30" s="656" t="str">
        <f>IF(入力用!AE30="","",入力用!AE30)</f>
        <v>年　　月　　日</v>
      </c>
      <c r="AF30" s="656"/>
      <c r="AG30" s="754"/>
      <c r="AH30" s="695"/>
    </row>
    <row r="31" spans="2:35" ht="22.5" customHeight="1">
      <c r="B31" s="658" t="s">
        <v>21</v>
      </c>
      <c r="C31" s="750" t="s">
        <v>72</v>
      </c>
      <c r="D31" s="751"/>
      <c r="E31" s="751"/>
      <c r="F31" s="751"/>
      <c r="G31" s="751"/>
      <c r="H31" s="751"/>
      <c r="I31" s="751"/>
      <c r="J31" s="751"/>
      <c r="K31" s="751"/>
      <c r="L31" s="751"/>
      <c r="M31" s="752"/>
      <c r="N31" s="693" t="s">
        <v>22</v>
      </c>
      <c r="O31" s="693"/>
      <c r="P31" s="693"/>
      <c r="Q31" s="693"/>
      <c r="R31" s="693"/>
      <c r="S31" s="693"/>
      <c r="T31" s="652" t="str">
        <f>IF(入力用!T31="","",入力用!T31)</f>
        <v/>
      </c>
      <c r="U31" s="653"/>
      <c r="V31" s="653"/>
      <c r="W31" s="653" t="s">
        <v>92</v>
      </c>
      <c r="X31" s="654"/>
      <c r="Y31" s="693" t="s">
        <v>68</v>
      </c>
      <c r="Z31" s="693"/>
      <c r="AA31" s="693"/>
      <c r="AB31" s="693"/>
      <c r="AC31" s="693"/>
      <c r="AD31" s="693"/>
      <c r="AE31" s="652" t="str">
        <f>IF(入力用!AE31="","",入力用!AE31)</f>
        <v/>
      </c>
      <c r="AF31" s="653"/>
      <c r="AG31" s="80" t="s">
        <v>92</v>
      </c>
      <c r="AH31" s="695"/>
    </row>
    <row r="32" spans="2:35" ht="19.2" customHeight="1">
      <c r="B32" s="659"/>
      <c r="C32" s="698" t="str">
        <f>IF(入力用!C32="","",入力用!C32)</f>
        <v/>
      </c>
      <c r="D32" s="699"/>
      <c r="E32" s="699"/>
      <c r="F32" s="699"/>
      <c r="G32" s="699"/>
      <c r="H32" s="699"/>
      <c r="I32" s="699"/>
      <c r="J32" s="699"/>
      <c r="K32" s="699"/>
      <c r="L32" s="699"/>
      <c r="M32" s="700"/>
      <c r="N32" s="667" t="s">
        <v>23</v>
      </c>
      <c r="O32" s="774" t="s">
        <v>24</v>
      </c>
      <c r="P32" s="774"/>
      <c r="Q32" s="774"/>
      <c r="R32" s="774"/>
      <c r="S32" s="774"/>
      <c r="T32" s="774"/>
      <c r="U32" s="774"/>
      <c r="V32" s="774" t="s">
        <v>25</v>
      </c>
      <c r="W32" s="774"/>
      <c r="X32" s="774"/>
      <c r="Y32" s="774"/>
      <c r="Z32" s="774"/>
      <c r="AA32" s="774"/>
      <c r="AB32" s="774"/>
      <c r="AC32" s="774"/>
      <c r="AD32" s="774"/>
      <c r="AE32" s="774"/>
      <c r="AF32" s="549" t="s">
        <v>26</v>
      </c>
      <c r="AG32" s="550"/>
      <c r="AH32" s="695"/>
      <c r="AI32" s="81"/>
    </row>
    <row r="33" spans="2:34" ht="25.2" customHeight="1">
      <c r="B33" s="659"/>
      <c r="C33" s="698"/>
      <c r="D33" s="699"/>
      <c r="E33" s="699"/>
      <c r="F33" s="699"/>
      <c r="G33" s="699"/>
      <c r="H33" s="699"/>
      <c r="I33" s="699"/>
      <c r="J33" s="699"/>
      <c r="K33" s="699"/>
      <c r="L33" s="699"/>
      <c r="M33" s="700"/>
      <c r="N33" s="668"/>
      <c r="O33" s="629" t="str">
        <f>IF(入力用!O33="","",入力用!O33)</f>
        <v/>
      </c>
      <c r="P33" s="630"/>
      <c r="Q33" s="630"/>
      <c r="R33" s="630"/>
      <c r="S33" s="630"/>
      <c r="T33" s="630"/>
      <c r="U33" s="631"/>
      <c r="V33" s="635" t="str">
        <f>IF(入力用!V33="","",入力用!V33)</f>
        <v/>
      </c>
      <c r="W33" s="636"/>
      <c r="X33" s="636"/>
      <c r="Y33" s="636"/>
      <c r="Z33" s="636"/>
      <c r="AA33" s="636"/>
      <c r="AB33" s="636"/>
      <c r="AC33" s="636"/>
      <c r="AD33" s="636"/>
      <c r="AE33" s="637"/>
      <c r="AF33" s="545" t="str">
        <f>IF(入力用!AF33="","",入力用!AF33)</f>
        <v>・　　・</v>
      </c>
      <c r="AG33" s="546"/>
      <c r="AH33" s="695"/>
    </row>
    <row r="34" spans="2:34" ht="11.4" customHeight="1">
      <c r="B34" s="659"/>
      <c r="C34" s="698"/>
      <c r="D34" s="699"/>
      <c r="E34" s="699"/>
      <c r="F34" s="699"/>
      <c r="G34" s="699"/>
      <c r="H34" s="699"/>
      <c r="I34" s="699"/>
      <c r="J34" s="699"/>
      <c r="K34" s="699"/>
      <c r="L34" s="699"/>
      <c r="M34" s="700"/>
      <c r="N34" s="668"/>
      <c r="O34" s="632"/>
      <c r="P34" s="633"/>
      <c r="Q34" s="633"/>
      <c r="R34" s="633"/>
      <c r="S34" s="633"/>
      <c r="T34" s="633"/>
      <c r="U34" s="634"/>
      <c r="V34" s="43" t="s">
        <v>112</v>
      </c>
      <c r="W34" s="118" t="str">
        <f>IF(入力用!W34="","",入力用!W34)</f>
        <v/>
      </c>
      <c r="X34" s="44" t="s">
        <v>113</v>
      </c>
      <c r="Y34" s="645" t="str">
        <f>IF(入力用!Y34="","",入力用!Y34)</f>
        <v/>
      </c>
      <c r="Z34" s="645"/>
      <c r="AA34" s="44" t="s">
        <v>118</v>
      </c>
      <c r="AB34" s="645" t="str">
        <f>IF(入力用!AB34="","",入力用!AB34)</f>
        <v/>
      </c>
      <c r="AC34" s="645"/>
      <c r="AD34" s="645"/>
      <c r="AE34" s="45"/>
      <c r="AF34" s="547"/>
      <c r="AG34" s="548"/>
      <c r="AH34" s="695"/>
    </row>
    <row r="35" spans="2:34" ht="26.4" customHeight="1">
      <c r="B35" s="659"/>
      <c r="C35" s="611" t="s">
        <v>93</v>
      </c>
      <c r="D35" s="612"/>
      <c r="E35" s="612"/>
      <c r="F35" s="612"/>
      <c r="G35" s="612"/>
      <c r="H35" s="612"/>
      <c r="I35" s="612"/>
      <c r="J35" s="612"/>
      <c r="K35" s="612"/>
      <c r="L35" s="612"/>
      <c r="M35" s="613"/>
      <c r="N35" s="668"/>
      <c r="O35" s="629" t="str">
        <f>IF(入力用!O35="","",入力用!O35)</f>
        <v/>
      </c>
      <c r="P35" s="630"/>
      <c r="Q35" s="630"/>
      <c r="R35" s="630"/>
      <c r="S35" s="630"/>
      <c r="T35" s="630"/>
      <c r="U35" s="631"/>
      <c r="V35" s="635" t="str">
        <f>IF(入力用!V35="","",入力用!V35)</f>
        <v/>
      </c>
      <c r="W35" s="636"/>
      <c r="X35" s="636"/>
      <c r="Y35" s="636"/>
      <c r="Z35" s="636"/>
      <c r="AA35" s="636"/>
      <c r="AB35" s="636"/>
      <c r="AC35" s="636"/>
      <c r="AD35" s="636"/>
      <c r="AE35" s="637"/>
      <c r="AF35" s="545" t="str">
        <f>IF(入力用!AF35="","",入力用!AF35)</f>
        <v>・　　・</v>
      </c>
      <c r="AG35" s="546"/>
      <c r="AH35" s="695"/>
    </row>
    <row r="36" spans="2:34" ht="12" customHeight="1">
      <c r="B36" s="659"/>
      <c r="C36" s="661" t="str">
        <f>IF(入力用!C36="","",入力用!C36)</f>
        <v/>
      </c>
      <c r="D36" s="662"/>
      <c r="E36" s="662"/>
      <c r="F36" s="662"/>
      <c r="G36" s="662"/>
      <c r="H36" s="662"/>
      <c r="I36" s="662"/>
      <c r="J36" s="662"/>
      <c r="K36" s="662"/>
      <c r="L36" s="662"/>
      <c r="M36" s="663"/>
      <c r="N36" s="668"/>
      <c r="O36" s="632"/>
      <c r="P36" s="633"/>
      <c r="Q36" s="633"/>
      <c r="R36" s="633"/>
      <c r="S36" s="633"/>
      <c r="T36" s="633"/>
      <c r="U36" s="634"/>
      <c r="V36" s="43" t="s">
        <v>112</v>
      </c>
      <c r="W36" s="118" t="str">
        <f>IF(入力用!W36="","",入力用!W36)</f>
        <v/>
      </c>
      <c r="X36" s="44" t="s">
        <v>113</v>
      </c>
      <c r="Y36" s="645" t="str">
        <f>IF(入力用!Y36="","",入力用!Y36)</f>
        <v/>
      </c>
      <c r="Z36" s="645"/>
      <c r="AA36" s="44" t="s">
        <v>118</v>
      </c>
      <c r="AB36" s="645" t="str">
        <f>IF(入力用!AB36="","",入力用!AB36)</f>
        <v/>
      </c>
      <c r="AC36" s="645"/>
      <c r="AD36" s="645"/>
      <c r="AE36" s="45"/>
      <c r="AF36" s="547"/>
      <c r="AG36" s="548"/>
      <c r="AH36" s="695"/>
    </row>
    <row r="37" spans="2:34" ht="25.8" customHeight="1">
      <c r="B37" s="659"/>
      <c r="C37" s="661"/>
      <c r="D37" s="662"/>
      <c r="E37" s="662"/>
      <c r="F37" s="662"/>
      <c r="G37" s="662"/>
      <c r="H37" s="662"/>
      <c r="I37" s="662"/>
      <c r="J37" s="662"/>
      <c r="K37" s="662"/>
      <c r="L37" s="662"/>
      <c r="M37" s="663"/>
      <c r="N37" s="668"/>
      <c r="O37" s="629" t="str">
        <f>IF(入力用!O37="","",入力用!O37)</f>
        <v/>
      </c>
      <c r="P37" s="630"/>
      <c r="Q37" s="630"/>
      <c r="R37" s="630"/>
      <c r="S37" s="630"/>
      <c r="T37" s="630"/>
      <c r="U37" s="631"/>
      <c r="V37" s="635" t="str">
        <f>IF(入力用!V37="","",入力用!V37)</f>
        <v/>
      </c>
      <c r="W37" s="636"/>
      <c r="X37" s="636"/>
      <c r="Y37" s="636"/>
      <c r="Z37" s="636"/>
      <c r="AA37" s="636"/>
      <c r="AB37" s="636"/>
      <c r="AC37" s="636"/>
      <c r="AD37" s="636"/>
      <c r="AE37" s="637"/>
      <c r="AF37" s="545" t="str">
        <f>IF(入力用!AF37="","",入力用!AF37)</f>
        <v>・　　・</v>
      </c>
      <c r="AG37" s="546"/>
      <c r="AH37" s="695"/>
    </row>
    <row r="38" spans="2:34" ht="12" customHeight="1">
      <c r="B38" s="660"/>
      <c r="C38" s="664"/>
      <c r="D38" s="665"/>
      <c r="E38" s="665"/>
      <c r="F38" s="665"/>
      <c r="G38" s="665"/>
      <c r="H38" s="665"/>
      <c r="I38" s="665"/>
      <c r="J38" s="665"/>
      <c r="K38" s="665"/>
      <c r="L38" s="665"/>
      <c r="M38" s="666"/>
      <c r="N38" s="669"/>
      <c r="O38" s="632"/>
      <c r="P38" s="633"/>
      <c r="Q38" s="633"/>
      <c r="R38" s="633"/>
      <c r="S38" s="633"/>
      <c r="T38" s="633"/>
      <c r="U38" s="634"/>
      <c r="V38" s="43" t="s">
        <v>112</v>
      </c>
      <c r="W38" s="118" t="str">
        <f>IF(入力用!W38="","",入力用!W38)</f>
        <v/>
      </c>
      <c r="X38" s="44" t="s">
        <v>113</v>
      </c>
      <c r="Y38" s="645" t="str">
        <f>IF(入力用!Y38="","",入力用!Y38)</f>
        <v/>
      </c>
      <c r="Z38" s="645"/>
      <c r="AA38" s="44" t="s">
        <v>118</v>
      </c>
      <c r="AB38" s="645" t="str">
        <f>IF(入力用!AB38="","",入力用!AB38)</f>
        <v/>
      </c>
      <c r="AC38" s="645"/>
      <c r="AD38" s="645"/>
      <c r="AE38" s="45"/>
      <c r="AF38" s="547"/>
      <c r="AG38" s="548"/>
      <c r="AH38" s="695"/>
    </row>
    <row r="39" spans="2:34" ht="15.9" customHeight="1">
      <c r="B39" s="646" t="s">
        <v>27</v>
      </c>
      <c r="C39" s="238"/>
      <c r="D39" s="238"/>
      <c r="E39" s="238"/>
      <c r="F39" s="238"/>
      <c r="G39" s="183" t="str">
        <f>入力用!G39</f>
        <v>１</v>
      </c>
      <c r="H39" s="82" t="s">
        <v>96</v>
      </c>
      <c r="I39" s="82"/>
      <c r="J39" s="82"/>
      <c r="K39" s="82"/>
      <c r="L39" s="82"/>
      <c r="M39" s="82"/>
      <c r="N39" s="83"/>
      <c r="O39" s="176"/>
      <c r="P39" s="176"/>
      <c r="Q39" s="192" t="s">
        <v>127</v>
      </c>
      <c r="R39" s="555" t="str">
        <f>IF(入力用!R39="","",入力用!R39)</f>
        <v/>
      </c>
      <c r="S39" s="555"/>
      <c r="T39" s="555"/>
      <c r="U39" s="238" t="s">
        <v>128</v>
      </c>
      <c r="V39" s="238"/>
      <c r="W39" s="238"/>
      <c r="X39" s="238"/>
      <c r="Y39" s="238"/>
      <c r="Z39" s="238"/>
      <c r="AA39" s="238" t="str">
        <f>IF(入力用!AA39="","",入力用!AA39)</f>
        <v/>
      </c>
      <c r="AB39" s="238"/>
      <c r="AC39" s="238"/>
      <c r="AD39" s="238"/>
      <c r="AE39" s="125" t="s">
        <v>113</v>
      </c>
      <c r="AF39" s="176"/>
      <c r="AG39" s="79"/>
      <c r="AH39" s="695"/>
    </row>
    <row r="40" spans="2:34" ht="15.9" customHeight="1">
      <c r="B40" s="647"/>
      <c r="C40" s="626"/>
      <c r="D40" s="626"/>
      <c r="E40" s="626"/>
      <c r="F40" s="626"/>
      <c r="G40" s="186" t="str">
        <f>入力用!G40</f>
        <v>２</v>
      </c>
      <c r="H40" s="66" t="s">
        <v>94</v>
      </c>
      <c r="I40" s="66"/>
      <c r="J40" s="66"/>
      <c r="K40" s="66"/>
      <c r="L40" s="66"/>
      <c r="M40" s="66"/>
      <c r="N40" s="86"/>
      <c r="O40" s="179"/>
      <c r="P40" s="179"/>
      <c r="Q40" s="66"/>
      <c r="R40" s="66"/>
      <c r="S40" s="179"/>
      <c r="T40" s="626" t="str">
        <f>入力用!T40</f>
        <v>３</v>
      </c>
      <c r="U40" s="626"/>
      <c r="V40" s="185" t="s">
        <v>97</v>
      </c>
      <c r="W40" s="87"/>
      <c r="X40" s="87"/>
      <c r="Y40" s="88"/>
      <c r="Z40" s="87"/>
      <c r="AA40" s="87"/>
      <c r="AB40" s="87"/>
      <c r="AC40" s="87"/>
      <c r="AD40" s="543" t="s">
        <v>105</v>
      </c>
      <c r="AE40" s="543"/>
      <c r="AF40" s="543"/>
      <c r="AG40" s="544"/>
      <c r="AH40" s="695"/>
    </row>
    <row r="41" spans="2:34" ht="15.9" customHeight="1">
      <c r="B41" s="648"/>
      <c r="C41" s="554"/>
      <c r="D41" s="554"/>
      <c r="E41" s="554"/>
      <c r="F41" s="554"/>
      <c r="G41" s="184" t="str">
        <f>入力用!G41</f>
        <v>４</v>
      </c>
      <c r="H41" s="89" t="s">
        <v>95</v>
      </c>
      <c r="I41" s="89"/>
      <c r="J41" s="89"/>
      <c r="K41" s="89"/>
      <c r="L41" s="89"/>
      <c r="M41" s="89"/>
      <c r="N41" s="89"/>
      <c r="O41" s="89"/>
      <c r="P41" s="89"/>
      <c r="Q41" s="90"/>
      <c r="R41" s="90"/>
      <c r="S41" s="89"/>
      <c r="T41" s="626" t="str">
        <f>入力用!T41</f>
        <v>５</v>
      </c>
      <c r="U41" s="626"/>
      <c r="V41" s="358" t="s">
        <v>126</v>
      </c>
      <c r="W41" s="358"/>
      <c r="X41" s="358"/>
      <c r="Y41" s="556" t="str">
        <f>IF(入力用!Y41="","",入力用!Y41)</f>
        <v/>
      </c>
      <c r="Z41" s="556"/>
      <c r="AA41" s="556"/>
      <c r="AB41" s="556"/>
      <c r="AC41" s="556"/>
      <c r="AD41" s="556"/>
      <c r="AE41" s="556"/>
      <c r="AF41" s="556"/>
      <c r="AG41" s="187" t="s">
        <v>121</v>
      </c>
      <c r="AH41" s="695"/>
    </row>
    <row r="42" spans="2:34" ht="22.5" customHeight="1">
      <c r="B42" s="627" t="s">
        <v>28</v>
      </c>
      <c r="C42" s="628"/>
      <c r="D42" s="628"/>
      <c r="E42" s="628"/>
      <c r="F42" s="628"/>
      <c r="G42" s="628"/>
      <c r="H42" s="628"/>
      <c r="I42" s="628"/>
      <c r="J42" s="628"/>
      <c r="K42" s="628"/>
      <c r="L42" s="628"/>
      <c r="M42" s="628"/>
      <c r="N42" s="628"/>
      <c r="O42" s="549" t="s">
        <v>174</v>
      </c>
      <c r="P42" s="549"/>
      <c r="Q42" s="549"/>
      <c r="R42" s="549"/>
      <c r="S42" s="549"/>
      <c r="T42" s="549"/>
      <c r="U42" s="549"/>
      <c r="V42" s="694" t="s">
        <v>34</v>
      </c>
      <c r="W42" s="91" t="str">
        <f>入力用!W42</f>
        <v>１</v>
      </c>
      <c r="X42" s="649" t="s">
        <v>98</v>
      </c>
      <c r="Y42" s="649"/>
      <c r="Z42" s="649"/>
      <c r="AA42" s="649"/>
      <c r="AB42" s="180" t="str">
        <f>入力用!AB42</f>
        <v>２</v>
      </c>
      <c r="AC42" s="638" t="s">
        <v>106</v>
      </c>
      <c r="AD42" s="638"/>
      <c r="AE42" s="638"/>
      <c r="AF42" s="638"/>
      <c r="AG42" s="639"/>
      <c r="AH42" s="695"/>
    </row>
    <row r="43" spans="2:34" ht="22.5" customHeight="1">
      <c r="B43" s="650" t="s">
        <v>29</v>
      </c>
      <c r="C43" s="651"/>
      <c r="D43" s="651"/>
      <c r="E43" s="651"/>
      <c r="F43" s="651"/>
      <c r="G43" s="651"/>
      <c r="H43" s="651"/>
      <c r="I43" s="651"/>
      <c r="J43" s="651"/>
      <c r="K43" s="651"/>
      <c r="L43" s="652" t="s">
        <v>196</v>
      </c>
      <c r="M43" s="653"/>
      <c r="N43" s="653"/>
      <c r="O43" s="656" t="str">
        <f>入力用!O43</f>
        <v>年　　月　　日</v>
      </c>
      <c r="P43" s="656"/>
      <c r="Q43" s="656"/>
      <c r="R43" s="656"/>
      <c r="S43" s="656"/>
      <c r="T43" s="656"/>
      <c r="U43" s="657"/>
      <c r="V43" s="694"/>
      <c r="W43" s="94"/>
      <c r="X43" s="191"/>
      <c r="Y43" s="191"/>
      <c r="Z43" s="191"/>
      <c r="AA43" s="191"/>
      <c r="AB43" s="640" t="s">
        <v>107</v>
      </c>
      <c r="AC43" s="640"/>
      <c r="AD43" s="640"/>
      <c r="AE43" s="640"/>
      <c r="AF43" s="640"/>
      <c r="AG43" s="641"/>
      <c r="AH43" s="695"/>
    </row>
    <row r="44" spans="2:34" ht="22.5" customHeight="1">
      <c r="B44" s="650" t="s">
        <v>30</v>
      </c>
      <c r="C44" s="651"/>
      <c r="D44" s="651"/>
      <c r="E44" s="651"/>
      <c r="F44" s="651"/>
      <c r="G44" s="651"/>
      <c r="H44" s="651"/>
      <c r="I44" s="651"/>
      <c r="J44" s="651"/>
      <c r="K44" s="651"/>
      <c r="L44" s="651"/>
      <c r="M44" s="651"/>
      <c r="N44" s="651"/>
      <c r="O44" s="693" t="s">
        <v>176</v>
      </c>
      <c r="P44" s="693"/>
      <c r="Q44" s="693"/>
      <c r="R44" s="693"/>
      <c r="S44" s="693"/>
      <c r="T44" s="693"/>
      <c r="U44" s="693"/>
      <c r="V44" s="694"/>
      <c r="W44" s="96" t="str">
        <f>入力用!W44</f>
        <v>３</v>
      </c>
      <c r="X44" s="444" t="s">
        <v>120</v>
      </c>
      <c r="Y44" s="444"/>
      <c r="Z44" s="444"/>
      <c r="AA44" s="444" t="str">
        <f>IF(入力用!AA44="","",入力用!AA44)</f>
        <v/>
      </c>
      <c r="AB44" s="444"/>
      <c r="AC44" s="444"/>
      <c r="AD44" s="444"/>
      <c r="AE44" s="444"/>
      <c r="AF44" s="444"/>
      <c r="AG44" s="41" t="s">
        <v>121</v>
      </c>
      <c r="AH44" s="670" t="s">
        <v>36</v>
      </c>
    </row>
    <row r="45" spans="2:34" ht="13.5" customHeight="1">
      <c r="B45" s="623" t="s">
        <v>73</v>
      </c>
      <c r="C45" s="624"/>
      <c r="D45" s="624"/>
      <c r="E45" s="624"/>
      <c r="F45" s="624"/>
      <c r="G45" s="624"/>
      <c r="H45" s="624"/>
      <c r="I45" s="624"/>
      <c r="J45" s="624"/>
      <c r="K45" s="624"/>
      <c r="L45" s="624"/>
      <c r="M45" s="624"/>
      <c r="N45" s="624"/>
      <c r="O45" s="624"/>
      <c r="P45" s="624"/>
      <c r="Q45" s="624"/>
      <c r="R45" s="624"/>
      <c r="S45" s="624"/>
      <c r="T45" s="624"/>
      <c r="U45" s="625"/>
      <c r="V45" s="694"/>
      <c r="W45" s="39"/>
      <c r="X45" s="40"/>
      <c r="Y45" s="40"/>
      <c r="Z45" s="40"/>
      <c r="AA45" s="655"/>
      <c r="AB45" s="655"/>
      <c r="AC45" s="655"/>
      <c r="AD45" s="655"/>
      <c r="AE45" s="655"/>
      <c r="AF45" s="655"/>
      <c r="AG45" s="42"/>
      <c r="AH45" s="670"/>
    </row>
    <row r="46" spans="2:34" ht="13.5" customHeight="1">
      <c r="B46" s="65"/>
      <c r="C46" s="612" t="s">
        <v>32</v>
      </c>
      <c r="D46" s="612"/>
      <c r="E46" s="612"/>
      <c r="F46" s="612"/>
      <c r="G46" s="612"/>
      <c r="H46" s="612"/>
      <c r="I46" s="612"/>
      <c r="J46" s="612"/>
      <c r="K46" s="612"/>
      <c r="L46" s="612"/>
      <c r="M46" s="612"/>
      <c r="N46" s="612"/>
      <c r="O46" s="612"/>
      <c r="P46" s="612"/>
      <c r="Q46" s="612"/>
      <c r="R46" s="612"/>
      <c r="S46" s="612"/>
      <c r="T46" s="612"/>
      <c r="U46" s="613"/>
      <c r="V46" s="694"/>
      <c r="W46" s="687" t="s">
        <v>40</v>
      </c>
      <c r="X46" s="688"/>
      <c r="Y46" s="689"/>
      <c r="Z46" s="642" t="s">
        <v>41</v>
      </c>
      <c r="AA46" s="642"/>
      <c r="AB46" s="642"/>
      <c r="AC46" s="642"/>
      <c r="AD46" s="642"/>
      <c r="AE46" s="642"/>
      <c r="AF46" s="643" t="s">
        <v>42</v>
      </c>
      <c r="AG46" s="644"/>
      <c r="AH46" s="670"/>
    </row>
    <row r="47" spans="2:34" ht="13.5" customHeight="1">
      <c r="B47" s="65"/>
      <c r="C47" s="612" t="s">
        <v>31</v>
      </c>
      <c r="D47" s="612"/>
      <c r="E47" s="612"/>
      <c r="F47" s="612"/>
      <c r="G47" s="612"/>
      <c r="H47" s="612"/>
      <c r="I47" s="612"/>
      <c r="J47" s="612"/>
      <c r="K47" s="612"/>
      <c r="L47" s="612"/>
      <c r="M47" s="612"/>
      <c r="N47" s="612"/>
      <c r="O47" s="612"/>
      <c r="P47" s="612"/>
      <c r="Q47" s="612"/>
      <c r="R47" s="612"/>
      <c r="S47" s="612"/>
      <c r="T47" s="612"/>
      <c r="U47" s="613"/>
      <c r="V47" s="694"/>
      <c r="W47" s="687"/>
      <c r="X47" s="688"/>
      <c r="Y47" s="689"/>
      <c r="Z47" s="190" t="s">
        <v>43</v>
      </c>
      <c r="AA47" s="652" t="str">
        <f>IF(入力用!$AA$47="","",入力用!$AA$47)</f>
        <v/>
      </c>
      <c r="AB47" s="653"/>
      <c r="AC47" s="653"/>
      <c r="AD47" s="653"/>
      <c r="AE47" s="654"/>
      <c r="AF47" s="685" t="str">
        <f>IF(入力用!$AF$47="","",入力用!$AF$47)</f>
        <v>年　月　日</v>
      </c>
      <c r="AG47" s="686"/>
      <c r="AH47" s="670"/>
    </row>
    <row r="48" spans="2:34" ht="13.5" customHeight="1">
      <c r="B48" s="117"/>
      <c r="C48" s="303" t="s">
        <v>33</v>
      </c>
      <c r="D48" s="303"/>
      <c r="E48" s="303"/>
      <c r="F48" s="303"/>
      <c r="G48" s="303"/>
      <c r="H48" s="303"/>
      <c r="I48" s="303"/>
      <c r="J48" s="303"/>
      <c r="K48" s="303"/>
      <c r="L48" s="303"/>
      <c r="M48" s="303"/>
      <c r="N48" s="303"/>
      <c r="O48" s="303"/>
      <c r="P48" s="303"/>
      <c r="Q48" s="303"/>
      <c r="R48" s="303"/>
      <c r="S48" s="303"/>
      <c r="T48" s="303"/>
      <c r="U48" s="304"/>
      <c r="V48" s="694"/>
      <c r="W48" s="690"/>
      <c r="X48" s="691"/>
      <c r="Y48" s="692"/>
      <c r="Z48" s="190" t="s">
        <v>44</v>
      </c>
      <c r="AA48" s="652" t="str">
        <f>IF(入力用!$AA$48="","",入力用!$AA$48)</f>
        <v/>
      </c>
      <c r="AB48" s="653"/>
      <c r="AC48" s="653"/>
      <c r="AD48" s="653"/>
      <c r="AE48" s="654"/>
      <c r="AF48" s="685" t="str">
        <f>IF(入力用!$AF$48="","",入力用!$AF$48)</f>
        <v>年　月　日</v>
      </c>
      <c r="AG48" s="686"/>
      <c r="AH48" s="670"/>
    </row>
    <row r="49" spans="1:57" ht="9" customHeight="1">
      <c r="B49" s="617" t="s">
        <v>37</v>
      </c>
      <c r="C49" s="618"/>
      <c r="D49" s="618"/>
      <c r="E49" s="618"/>
      <c r="F49" s="561" t="s">
        <v>38</v>
      </c>
      <c r="G49" s="561"/>
      <c r="H49" s="614" t="str">
        <f>IF(入力用!$H$49="","",入力用!$H$49)</f>
        <v/>
      </c>
      <c r="I49" s="614"/>
      <c r="J49" s="614"/>
      <c r="K49" s="614"/>
      <c r="L49" s="614"/>
      <c r="M49" s="614"/>
      <c r="N49" s="614"/>
      <c r="O49" s="614"/>
      <c r="P49" s="561" t="s">
        <v>0</v>
      </c>
      <c r="Q49" s="561"/>
      <c r="R49" s="561"/>
      <c r="S49" s="561"/>
      <c r="T49" s="561"/>
      <c r="U49" s="561"/>
      <c r="V49" s="46" t="s">
        <v>82</v>
      </c>
      <c r="W49" s="535" t="str">
        <f>IF(入力用!$W$49="","",入力用!$W$49)</f>
        <v/>
      </c>
      <c r="X49" s="535"/>
      <c r="Y49" s="535"/>
      <c r="Z49" s="535"/>
      <c r="AA49" s="535"/>
      <c r="AB49" s="379"/>
      <c r="AC49" s="379"/>
      <c r="AD49" s="379"/>
      <c r="AE49" s="379"/>
      <c r="AF49" s="379"/>
      <c r="AG49" s="380"/>
      <c r="AH49" s="670"/>
      <c r="AI49" s="99"/>
    </row>
    <row r="50" spans="1:57" ht="13.8" customHeight="1">
      <c r="B50" s="619"/>
      <c r="C50" s="620"/>
      <c r="D50" s="620"/>
      <c r="E50" s="620"/>
      <c r="F50" s="562"/>
      <c r="G50" s="562"/>
      <c r="H50" s="615"/>
      <c r="I50" s="615"/>
      <c r="J50" s="615"/>
      <c r="K50" s="615"/>
      <c r="L50" s="615"/>
      <c r="M50" s="615"/>
      <c r="N50" s="615"/>
      <c r="O50" s="615"/>
      <c r="P50" s="562"/>
      <c r="Q50" s="562"/>
      <c r="R50" s="562"/>
      <c r="S50" s="562"/>
      <c r="T50" s="562"/>
      <c r="U50" s="562"/>
      <c r="V50" s="536" t="str">
        <f>IF(入力用!$V$50="","",入力用!$V$50)</f>
        <v/>
      </c>
      <c r="W50" s="536"/>
      <c r="X50" s="536"/>
      <c r="Y50" s="536"/>
      <c r="Z50" s="536"/>
      <c r="AA50" s="536"/>
      <c r="AB50" s="536"/>
      <c r="AC50" s="536"/>
      <c r="AD50" s="536"/>
      <c r="AE50" s="536"/>
      <c r="AF50" s="536"/>
      <c r="AG50" s="537"/>
      <c r="AH50" s="670"/>
      <c r="AI50" s="99"/>
    </row>
    <row r="51" spans="1:57" ht="9" customHeight="1">
      <c r="B51" s="621"/>
      <c r="C51" s="622"/>
      <c r="D51" s="622"/>
      <c r="E51" s="622"/>
      <c r="F51" s="563"/>
      <c r="G51" s="563"/>
      <c r="H51" s="616"/>
      <c r="I51" s="616"/>
      <c r="J51" s="616"/>
      <c r="K51" s="616"/>
      <c r="L51" s="616"/>
      <c r="M51" s="616"/>
      <c r="N51" s="616"/>
      <c r="O51" s="616"/>
      <c r="P51" s="563"/>
      <c r="Q51" s="563"/>
      <c r="R51" s="563"/>
      <c r="S51" s="563"/>
      <c r="T51" s="563"/>
      <c r="U51" s="563"/>
      <c r="V51" s="47" t="s">
        <v>112</v>
      </c>
      <c r="W51" s="119" t="str">
        <f>IF(入力用!$W$51="","",入力用!$W$51)</f>
        <v/>
      </c>
      <c r="X51" s="48" t="s">
        <v>113</v>
      </c>
      <c r="Y51" s="178" t="str">
        <f>IF(入力用!$Y$51="","",入力用!$Y$51)</f>
        <v/>
      </c>
      <c r="Z51" s="49" t="s">
        <v>115</v>
      </c>
      <c r="AA51" s="510" t="str">
        <f>IF(入力用!$AA$51="","",入力用!$AA$51)</f>
        <v/>
      </c>
      <c r="AB51" s="510"/>
      <c r="AC51" s="510"/>
      <c r="AD51" s="510"/>
      <c r="AE51" s="510"/>
      <c r="AF51" s="510"/>
      <c r="AG51" s="511"/>
      <c r="AH51" s="670"/>
      <c r="AI51" s="99"/>
    </row>
    <row r="52" spans="1:57" ht="4.5" customHeight="1">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670"/>
    </row>
    <row r="53" spans="1:57" ht="12" customHeight="1">
      <c r="B53" s="423" t="s">
        <v>202</v>
      </c>
      <c r="C53" s="424"/>
      <c r="D53" s="424"/>
      <c r="E53" s="425"/>
      <c r="F53" s="432" t="s">
        <v>203</v>
      </c>
      <c r="G53" s="433"/>
      <c r="H53" s="434"/>
      <c r="I53" s="599" t="s">
        <v>204</v>
      </c>
      <c r="J53" s="599"/>
      <c r="K53" s="599"/>
      <c r="L53" s="599"/>
      <c r="M53" s="599"/>
      <c r="N53" s="599"/>
      <c r="O53" s="599"/>
      <c r="P53" s="599"/>
      <c r="Q53" s="599"/>
      <c r="R53" s="599"/>
      <c r="S53" s="599"/>
      <c r="T53" s="599"/>
      <c r="U53" s="599"/>
      <c r="V53" s="599"/>
      <c r="W53" s="599"/>
      <c r="X53" s="599"/>
      <c r="Y53" s="599"/>
      <c r="Z53" s="599"/>
      <c r="AA53" s="599"/>
      <c r="AB53" s="601" t="s">
        <v>208</v>
      </c>
      <c r="AC53" s="602"/>
      <c r="AD53" s="602"/>
      <c r="AE53" s="603"/>
      <c r="AF53" s="584" t="str">
        <f>IF(入力用!AF53="","",入力用!AF53)</f>
        <v>・　・</v>
      </c>
      <c r="AG53" s="585"/>
      <c r="AH53" s="670"/>
    </row>
    <row r="54" spans="1:57" ht="12.6" customHeight="1">
      <c r="B54" s="426"/>
      <c r="C54" s="427"/>
      <c r="D54" s="427"/>
      <c r="E54" s="428"/>
      <c r="F54" s="435"/>
      <c r="G54" s="436"/>
      <c r="H54" s="437"/>
      <c r="I54" s="600"/>
      <c r="J54" s="600"/>
      <c r="K54" s="600"/>
      <c r="L54" s="600"/>
      <c r="M54" s="600"/>
      <c r="N54" s="600"/>
      <c r="O54" s="600"/>
      <c r="P54" s="600"/>
      <c r="Q54" s="600"/>
      <c r="R54" s="600"/>
      <c r="S54" s="600"/>
      <c r="T54" s="600"/>
      <c r="U54" s="600"/>
      <c r="V54" s="600"/>
      <c r="W54" s="600"/>
      <c r="X54" s="600"/>
      <c r="Y54" s="600"/>
      <c r="Z54" s="600"/>
      <c r="AA54" s="600"/>
      <c r="AB54" s="604"/>
      <c r="AC54" s="605"/>
      <c r="AD54" s="605"/>
      <c r="AE54" s="606"/>
      <c r="AF54" s="538" t="str">
        <f>IF(入力用!AF54="","",入力用!AF54)</f>
        <v>・　・</v>
      </c>
      <c r="AG54" s="539"/>
      <c r="AH54" s="670"/>
    </row>
    <row r="55" spans="1:57" ht="12" customHeight="1">
      <c r="B55" s="426"/>
      <c r="C55" s="427"/>
      <c r="D55" s="427"/>
      <c r="E55" s="428"/>
      <c r="F55" s="463" t="s">
        <v>205</v>
      </c>
      <c r="G55" s="464"/>
      <c r="H55" s="464"/>
      <c r="I55" s="464"/>
      <c r="J55" s="464"/>
      <c r="K55" s="464"/>
      <c r="L55" s="464"/>
      <c r="M55" s="464"/>
      <c r="N55" s="464"/>
      <c r="O55" s="464"/>
      <c r="P55" s="464"/>
      <c r="Q55" s="464"/>
      <c r="R55" s="464"/>
      <c r="S55" s="464"/>
      <c r="T55" s="465"/>
      <c r="U55" s="507" t="s">
        <v>206</v>
      </c>
      <c r="V55" s="508"/>
      <c r="W55" s="508"/>
      <c r="X55" s="508"/>
      <c r="Y55" s="508"/>
      <c r="Z55" s="508"/>
      <c r="AA55" s="508"/>
      <c r="AB55" s="508"/>
      <c r="AC55" s="508"/>
      <c r="AD55" s="508"/>
      <c r="AE55" s="509"/>
      <c r="AF55" s="572" t="s">
        <v>39</v>
      </c>
      <c r="AG55" s="573"/>
      <c r="AH55" s="670"/>
    </row>
    <row r="56" spans="1:57" ht="9.6" customHeight="1">
      <c r="B56" s="426"/>
      <c r="C56" s="427"/>
      <c r="D56" s="427"/>
      <c r="E56" s="428"/>
      <c r="F56" s="574" t="str">
        <f>IF(入力用!F56="","",入力用!F56)</f>
        <v/>
      </c>
      <c r="G56" s="575"/>
      <c r="H56" s="575"/>
      <c r="I56" s="575"/>
      <c r="J56" s="575"/>
      <c r="K56" s="575"/>
      <c r="L56" s="575"/>
      <c r="M56" s="575"/>
      <c r="N56" s="575"/>
      <c r="O56" s="575"/>
      <c r="P56" s="575"/>
      <c r="Q56" s="575"/>
      <c r="R56" s="575"/>
      <c r="S56" s="575"/>
      <c r="T56" s="576"/>
      <c r="U56" s="51" t="s">
        <v>2</v>
      </c>
      <c r="V56" s="580" t="str">
        <f>IF(入力用!V56="","",入力用!V56)</f>
        <v/>
      </c>
      <c r="W56" s="580"/>
      <c r="X56" s="580"/>
      <c r="Y56" s="580"/>
      <c r="Z56" s="580"/>
      <c r="AA56" s="580"/>
      <c r="AB56" s="474"/>
      <c r="AC56" s="474"/>
      <c r="AD56" s="474"/>
      <c r="AE56" s="475"/>
      <c r="AF56" s="607" t="str">
        <f>IF(入力用!AF56="","",入力用!AF56)</f>
        <v/>
      </c>
      <c r="AG56" s="608"/>
      <c r="AH56" s="670"/>
    </row>
    <row r="57" spans="1:57" ht="12" customHeight="1">
      <c r="B57" s="426"/>
      <c r="C57" s="427"/>
      <c r="D57" s="427"/>
      <c r="E57" s="428"/>
      <c r="F57" s="577"/>
      <c r="G57" s="578"/>
      <c r="H57" s="578"/>
      <c r="I57" s="578"/>
      <c r="J57" s="578"/>
      <c r="K57" s="578"/>
      <c r="L57" s="578"/>
      <c r="M57" s="578"/>
      <c r="N57" s="578"/>
      <c r="O57" s="578"/>
      <c r="P57" s="578"/>
      <c r="Q57" s="578"/>
      <c r="R57" s="578"/>
      <c r="S57" s="578"/>
      <c r="T57" s="579"/>
      <c r="U57" s="586" t="str">
        <f>IF(入力用!U57="","",入力用!U57)</f>
        <v/>
      </c>
      <c r="V57" s="587"/>
      <c r="W57" s="587"/>
      <c r="X57" s="587"/>
      <c r="Y57" s="587"/>
      <c r="Z57" s="587"/>
      <c r="AA57" s="587"/>
      <c r="AB57" s="587"/>
      <c r="AC57" s="587"/>
      <c r="AD57" s="587"/>
      <c r="AE57" s="588"/>
      <c r="AF57" s="597" t="str">
        <f>IF(入力用!AF57="","",入力用!AF57)</f>
        <v/>
      </c>
      <c r="AG57" s="598"/>
      <c r="AH57" s="670"/>
    </row>
    <row r="58" spans="1:57" ht="12" customHeight="1">
      <c r="B58" s="429"/>
      <c r="C58" s="430"/>
      <c r="D58" s="430"/>
      <c r="E58" s="431"/>
      <c r="F58" s="589" t="s">
        <v>83</v>
      </c>
      <c r="G58" s="590"/>
      <c r="H58" s="591"/>
      <c r="I58" s="592" t="str">
        <f>IF(入力用!I58="","",入力用!I58)</f>
        <v/>
      </c>
      <c r="J58" s="593"/>
      <c r="K58" s="593"/>
      <c r="L58" s="593"/>
      <c r="M58" s="593"/>
      <c r="N58" s="593"/>
      <c r="O58" s="593"/>
      <c r="P58" s="593"/>
      <c r="Q58" s="593"/>
      <c r="R58" s="593"/>
      <c r="S58" s="593"/>
      <c r="T58" s="594"/>
      <c r="U58" s="479" t="s">
        <v>123</v>
      </c>
      <c r="V58" s="480"/>
      <c r="W58" s="181" t="str">
        <f>IF(入力用!W58="","",入力用!W58)</f>
        <v/>
      </c>
      <c r="X58" s="52" t="s">
        <v>121</v>
      </c>
      <c r="Y58" s="595" t="str">
        <f>IF(入力用!Y58="","",入力用!Y58)</f>
        <v/>
      </c>
      <c r="Z58" s="595"/>
      <c r="AA58" s="53" t="s">
        <v>115</v>
      </c>
      <c r="AB58" s="596" t="str">
        <f>IF(入力用!AB58="","",入力用!AB58)</f>
        <v/>
      </c>
      <c r="AC58" s="596"/>
      <c r="AD58" s="596"/>
      <c r="AE58" s="54"/>
      <c r="AF58" s="609" t="str">
        <f>IF(入力用!AF58="","",入力用!AF58)</f>
        <v/>
      </c>
      <c r="AG58" s="610"/>
      <c r="AH58" s="670"/>
    </row>
    <row r="59" spans="1:57" ht="4.5" customHeight="1">
      <c r="AH59" s="670"/>
    </row>
    <row r="60" spans="1:57" ht="28.5" customHeight="1">
      <c r="A60" s="101"/>
      <c r="B60" s="675" t="s">
        <v>201</v>
      </c>
      <c r="C60" s="676"/>
      <c r="D60" s="676"/>
      <c r="E60" s="676"/>
      <c r="F60" s="676"/>
      <c r="G60" s="677"/>
      <c r="H60" s="678" t="str">
        <f>IF(入力用!H60="","",入力用!H60)</f>
        <v/>
      </c>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c r="AF60" s="679"/>
      <c r="AG60" s="680"/>
      <c r="AH60" s="670"/>
      <c r="AI60" s="102"/>
      <c r="AJ60" s="102"/>
      <c r="AK60" s="103"/>
      <c r="AL60" s="102"/>
      <c r="AN60" s="101"/>
      <c r="AO60" s="101"/>
      <c r="AP60" s="101"/>
      <c r="AQ60" s="101"/>
      <c r="AR60" s="101"/>
      <c r="AS60" s="101"/>
      <c r="AT60" s="101"/>
      <c r="AU60" s="101"/>
      <c r="AV60" s="101"/>
      <c r="AW60" s="101"/>
      <c r="AX60" s="101"/>
      <c r="AY60" s="101"/>
      <c r="AZ60" s="101"/>
      <c r="BA60" s="101"/>
      <c r="BB60" s="101"/>
      <c r="BC60" s="101"/>
      <c r="BD60" s="101"/>
      <c r="BE60" s="101"/>
    </row>
    <row r="61" spans="1:57" ht="4.5" customHeight="1">
      <c r="AH61" s="670"/>
    </row>
    <row r="62" spans="1:57" ht="28.5" customHeight="1">
      <c r="B62" s="681" t="s">
        <v>85</v>
      </c>
      <c r="C62" s="682"/>
      <c r="D62" s="682"/>
      <c r="E62" s="682"/>
      <c r="F62" s="682"/>
      <c r="G62" s="683"/>
      <c r="H62" s="581" t="s">
        <v>102</v>
      </c>
      <c r="I62" s="582"/>
      <c r="J62" s="582"/>
      <c r="K62" s="582"/>
      <c r="L62" s="383" t="s">
        <v>124</v>
      </c>
      <c r="M62" s="383"/>
      <c r="N62" s="383"/>
      <c r="O62" s="383"/>
      <c r="P62" s="560" t="str">
        <f>IF(入力用!P62="","",入力用!P62)</f>
        <v/>
      </c>
      <c r="Q62" s="560"/>
      <c r="R62" s="560"/>
      <c r="S62" s="560"/>
      <c r="T62" s="384" t="s">
        <v>125</v>
      </c>
      <c r="U62" s="385"/>
      <c r="V62" s="557" t="s">
        <v>69</v>
      </c>
      <c r="W62" s="558"/>
      <c r="X62" s="558"/>
      <c r="Y62" s="558"/>
      <c r="Z62" s="558"/>
      <c r="AA62" s="558"/>
      <c r="AB62" s="558"/>
      <c r="AC62" s="559"/>
      <c r="AD62" s="581" t="s">
        <v>101</v>
      </c>
      <c r="AE62" s="582"/>
      <c r="AF62" s="582"/>
      <c r="AG62" s="583"/>
      <c r="AH62" s="670"/>
    </row>
    <row r="63" spans="1:57" ht="28.5" customHeight="1">
      <c r="B63" s="671" t="s">
        <v>45</v>
      </c>
      <c r="C63" s="672"/>
      <c r="D63" s="672"/>
      <c r="E63" s="672"/>
      <c r="F63" s="672"/>
      <c r="G63" s="673"/>
      <c r="H63" s="581" t="s">
        <v>100</v>
      </c>
      <c r="I63" s="582"/>
      <c r="J63" s="582"/>
      <c r="K63" s="582"/>
      <c r="L63" s="582"/>
      <c r="M63" s="582"/>
      <c r="N63" s="582"/>
      <c r="O63" s="582"/>
      <c r="P63" s="582"/>
      <c r="Q63" s="582"/>
      <c r="R63" s="582"/>
      <c r="S63" s="582"/>
      <c r="T63" s="582"/>
      <c r="U63" s="674"/>
      <c r="V63" s="684" t="s">
        <v>64</v>
      </c>
      <c r="W63" s="570"/>
      <c r="X63" s="570"/>
      <c r="Y63" s="570"/>
      <c r="Z63" s="569"/>
      <c r="AA63" s="570"/>
      <c r="AB63" s="570"/>
      <c r="AC63" s="570"/>
      <c r="AD63" s="570"/>
      <c r="AE63" s="570"/>
      <c r="AF63" s="570"/>
      <c r="AG63" s="571"/>
      <c r="AH63" s="670"/>
    </row>
    <row r="64" spans="1:57" ht="5.25" customHeight="1">
      <c r="AH64" s="182"/>
    </row>
    <row r="65" spans="34:34" ht="22.5" customHeight="1"/>
    <row r="67" spans="34:34" ht="14.4">
      <c r="AH67" s="102"/>
    </row>
    <row r="68" spans="34:34" ht="14.4">
      <c r="AH68" s="102"/>
    </row>
    <row r="69" spans="34:34">
      <c r="AH69" s="101"/>
    </row>
  </sheetData>
  <sheetProtection password="D187" sheet="1" objects="1" selectLockedCells="1"/>
  <mergeCells count="205">
    <mergeCell ref="M1:P2"/>
    <mergeCell ref="V1:Z2"/>
    <mergeCell ref="L4:S4"/>
    <mergeCell ref="T4:AG4"/>
    <mergeCell ref="AH4:AH17"/>
    <mergeCell ref="L5:S5"/>
    <mergeCell ref="U5:AB5"/>
    <mergeCell ref="AC5:AD5"/>
    <mergeCell ref="AE5:AG5"/>
    <mergeCell ref="L6:S7"/>
    <mergeCell ref="T6:AG6"/>
    <mergeCell ref="T7:U7"/>
    <mergeCell ref="X7:Z7"/>
    <mergeCell ref="AB7:AD7"/>
    <mergeCell ref="L11:S11"/>
    <mergeCell ref="T11:AG11"/>
    <mergeCell ref="L12:S12"/>
    <mergeCell ref="T12:AG12"/>
    <mergeCell ref="AE17:AG17"/>
    <mergeCell ref="C13:E13"/>
    <mergeCell ref="F13:J13"/>
    <mergeCell ref="L13:S13"/>
    <mergeCell ref="T13:AG13"/>
    <mergeCell ref="AE7:AG7"/>
    <mergeCell ref="L8:S10"/>
    <mergeCell ref="U8:AB8"/>
    <mergeCell ref="AC8:AG8"/>
    <mergeCell ref="T9:AG9"/>
    <mergeCell ref="T10:U10"/>
    <mergeCell ref="X10:Z10"/>
    <mergeCell ref="AB10:AD10"/>
    <mergeCell ref="AE10:AG10"/>
    <mergeCell ref="E12:K12"/>
    <mergeCell ref="C14:E15"/>
    <mergeCell ref="F14:I14"/>
    <mergeCell ref="J14:J15"/>
    <mergeCell ref="L14:S14"/>
    <mergeCell ref="T14:AG14"/>
    <mergeCell ref="F15:I15"/>
    <mergeCell ref="L15:S16"/>
    <mergeCell ref="T15:AG16"/>
    <mergeCell ref="C16:E16"/>
    <mergeCell ref="F16:I16"/>
    <mergeCell ref="T18:AG18"/>
    <mergeCell ref="B19:F19"/>
    <mergeCell ref="T19:U19"/>
    <mergeCell ref="X19:Z19"/>
    <mergeCell ref="AB19:AD19"/>
    <mergeCell ref="AE19:AG19"/>
    <mergeCell ref="C17:F18"/>
    <mergeCell ref="G17:H18"/>
    <mergeCell ref="I17:K18"/>
    <mergeCell ref="L17:S19"/>
    <mergeCell ref="U17:AB17"/>
    <mergeCell ref="AC17:AD17"/>
    <mergeCell ref="L20:S20"/>
    <mergeCell ref="T20:AG20"/>
    <mergeCell ref="AH20:AH43"/>
    <mergeCell ref="L21:N23"/>
    <mergeCell ref="O21:S23"/>
    <mergeCell ref="U21:AB21"/>
    <mergeCell ref="AC21:AD21"/>
    <mergeCell ref="AE21:AG21"/>
    <mergeCell ref="T22:AG22"/>
    <mergeCell ref="T23:U23"/>
    <mergeCell ref="X23:Z23"/>
    <mergeCell ref="AB23:AD23"/>
    <mergeCell ref="AE23:AG23"/>
    <mergeCell ref="O37:U38"/>
    <mergeCell ref="V37:AE37"/>
    <mergeCell ref="AF37:AG38"/>
    <mergeCell ref="Y38:Z38"/>
    <mergeCell ref="AB38:AD38"/>
    <mergeCell ref="B24:C24"/>
    <mergeCell ref="D24:G25"/>
    <mergeCell ref="H24:I25"/>
    <mergeCell ref="J24:M25"/>
    <mergeCell ref="N24:S25"/>
    <mergeCell ref="T24:U25"/>
    <mergeCell ref="V24:AC25"/>
    <mergeCell ref="AD24:AD25"/>
    <mergeCell ref="AE24:AG25"/>
    <mergeCell ref="B25:C25"/>
    <mergeCell ref="B26:G27"/>
    <mergeCell ref="H26:M27"/>
    <mergeCell ref="N26:S29"/>
    <mergeCell ref="T26:V27"/>
    <mergeCell ref="X26:AC26"/>
    <mergeCell ref="AD26:AE27"/>
    <mergeCell ref="AF26:AF27"/>
    <mergeCell ref="AG26:AG27"/>
    <mergeCell ref="X27:AC27"/>
    <mergeCell ref="B28:G30"/>
    <mergeCell ref="H28:M30"/>
    <mergeCell ref="T28:V29"/>
    <mergeCell ref="X28:AC28"/>
    <mergeCell ref="AD28:AE29"/>
    <mergeCell ref="AF28:AF29"/>
    <mergeCell ref="AG28:AG29"/>
    <mergeCell ref="X29:AC29"/>
    <mergeCell ref="N30:Z30"/>
    <mergeCell ref="AA30:AD30"/>
    <mergeCell ref="AE30:AG30"/>
    <mergeCell ref="B31:B38"/>
    <mergeCell ref="C31:M31"/>
    <mergeCell ref="N31:S31"/>
    <mergeCell ref="T31:V31"/>
    <mergeCell ref="W31:X31"/>
    <mergeCell ref="Y31:AD31"/>
    <mergeCell ref="AE31:AF31"/>
    <mergeCell ref="C32:M34"/>
    <mergeCell ref="N32:N38"/>
    <mergeCell ref="O32:U32"/>
    <mergeCell ref="V32:AE32"/>
    <mergeCell ref="AF32:AG32"/>
    <mergeCell ref="O33:U34"/>
    <mergeCell ref="V33:AE33"/>
    <mergeCell ref="AF33:AG34"/>
    <mergeCell ref="Y34:Z34"/>
    <mergeCell ref="AB34:AD34"/>
    <mergeCell ref="C35:M35"/>
    <mergeCell ref="O35:U36"/>
    <mergeCell ref="V35:AE35"/>
    <mergeCell ref="AF35:AG36"/>
    <mergeCell ref="C36:M38"/>
    <mergeCell ref="Y36:Z36"/>
    <mergeCell ref="AB36:AD36"/>
    <mergeCell ref="B39:F41"/>
    <mergeCell ref="R39:T39"/>
    <mergeCell ref="U39:Z39"/>
    <mergeCell ref="AA39:AD39"/>
    <mergeCell ref="T40:U40"/>
    <mergeCell ref="AD40:AG40"/>
    <mergeCell ref="T41:U41"/>
    <mergeCell ref="V41:X41"/>
    <mergeCell ref="AH44:AH63"/>
    <mergeCell ref="B45:U45"/>
    <mergeCell ref="C46:U46"/>
    <mergeCell ref="W46:Y48"/>
    <mergeCell ref="Z46:AE46"/>
    <mergeCell ref="AF46:AG46"/>
    <mergeCell ref="Y41:AF41"/>
    <mergeCell ref="B42:N42"/>
    <mergeCell ref="O42:U42"/>
    <mergeCell ref="V42:V48"/>
    <mergeCell ref="X42:AA42"/>
    <mergeCell ref="AC42:AG42"/>
    <mergeCell ref="B43:K43"/>
    <mergeCell ref="L43:N43"/>
    <mergeCell ref="O43:U43"/>
    <mergeCell ref="AB43:AG43"/>
    <mergeCell ref="C47:U47"/>
    <mergeCell ref="AA47:AE47"/>
    <mergeCell ref="AF47:AG47"/>
    <mergeCell ref="C48:U48"/>
    <mergeCell ref="AA48:AE48"/>
    <mergeCell ref="AF48:AG48"/>
    <mergeCell ref="B44:N44"/>
    <mergeCell ref="O44:U44"/>
    <mergeCell ref="X44:Z44"/>
    <mergeCell ref="AA44:AF45"/>
    <mergeCell ref="B49:E51"/>
    <mergeCell ref="F49:G51"/>
    <mergeCell ref="H49:O51"/>
    <mergeCell ref="P49:U51"/>
    <mergeCell ref="W49:AA49"/>
    <mergeCell ref="AB49:AG49"/>
    <mergeCell ref="V50:AG50"/>
    <mergeCell ref="AA51:AC51"/>
    <mergeCell ref="AD51:AG51"/>
    <mergeCell ref="F53:H54"/>
    <mergeCell ref="I53:AA54"/>
    <mergeCell ref="AB53:AE54"/>
    <mergeCell ref="AF53:AG53"/>
    <mergeCell ref="AF54:AG54"/>
    <mergeCell ref="F55:T55"/>
    <mergeCell ref="U55:AE55"/>
    <mergeCell ref="AF55:AG55"/>
    <mergeCell ref="F56:T57"/>
    <mergeCell ref="AF56:AG56"/>
    <mergeCell ref="AF57:AG57"/>
    <mergeCell ref="AF58:AG58"/>
    <mergeCell ref="B21:K23"/>
    <mergeCell ref="B63:G63"/>
    <mergeCell ref="H63:U63"/>
    <mergeCell ref="V63:Y63"/>
    <mergeCell ref="Z63:AG63"/>
    <mergeCell ref="B60:G60"/>
    <mergeCell ref="H60:AG60"/>
    <mergeCell ref="B62:G62"/>
    <mergeCell ref="H62:K62"/>
    <mergeCell ref="L62:O62"/>
    <mergeCell ref="P62:S62"/>
    <mergeCell ref="T62:U62"/>
    <mergeCell ref="V62:AC62"/>
    <mergeCell ref="AD62:AG62"/>
    <mergeCell ref="V56:AA56"/>
    <mergeCell ref="AB56:AE56"/>
    <mergeCell ref="U57:AE57"/>
    <mergeCell ref="F58:H58"/>
    <mergeCell ref="I58:T58"/>
    <mergeCell ref="U58:V58"/>
    <mergeCell ref="Y58:Z58"/>
    <mergeCell ref="AB58:AD58"/>
    <mergeCell ref="B53:E58"/>
  </mergeCells>
  <phoneticPr fontId="2"/>
  <pageMargins left="0.2" right="0.2" top="0.35" bottom="0.2" header="0.51200000000000001" footer="0.2"/>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sizeWithCells="1">
                  <from>
                    <xdr:col>14</xdr:col>
                    <xdr:colOff>83820</xdr:colOff>
                    <xdr:row>20</xdr:row>
                    <xdr:rowOff>7620</xdr:rowOff>
                  </from>
                  <to>
                    <xdr:col>15</xdr:col>
                    <xdr:colOff>7620</xdr:colOff>
                    <xdr:row>21</xdr:row>
                    <xdr:rowOff>53340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sizeWithCells="1">
                  <from>
                    <xdr:col>14</xdr:col>
                    <xdr:colOff>83820</xdr:colOff>
                    <xdr:row>21</xdr:row>
                    <xdr:rowOff>22860</xdr:rowOff>
                  </from>
                  <to>
                    <xdr:col>15</xdr:col>
                    <xdr:colOff>7620</xdr:colOff>
                    <xdr:row>21</xdr:row>
                    <xdr:rowOff>205740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sizeWithCells="1">
                  <from>
                    <xdr:col>14</xdr:col>
                    <xdr:colOff>83820</xdr:colOff>
                    <xdr:row>21</xdr:row>
                    <xdr:rowOff>175260</xdr:rowOff>
                  </from>
                  <to>
                    <xdr:col>15</xdr:col>
                    <xdr:colOff>7620</xdr:colOff>
                    <xdr:row>23</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sizeWithCells="1">
                  <from>
                    <xdr:col>7</xdr:col>
                    <xdr:colOff>45720</xdr:colOff>
                    <xdr:row>60</xdr:row>
                    <xdr:rowOff>38100</xdr:rowOff>
                  </from>
                  <to>
                    <xdr:col>8</xdr:col>
                    <xdr:colOff>76200</xdr:colOff>
                    <xdr:row>61</xdr:row>
                    <xdr:rowOff>220980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sizeWithCells="1">
                  <from>
                    <xdr:col>7</xdr:col>
                    <xdr:colOff>45720</xdr:colOff>
                    <xdr:row>61</xdr:row>
                    <xdr:rowOff>137160</xdr:rowOff>
                  </from>
                  <to>
                    <xdr:col>8</xdr:col>
                    <xdr:colOff>76200</xdr:colOff>
                    <xdr:row>62</xdr:row>
                    <xdr:rowOff>15240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sizeWithCells="1">
                  <from>
                    <xdr:col>7</xdr:col>
                    <xdr:colOff>45720</xdr:colOff>
                    <xdr:row>61</xdr:row>
                    <xdr:rowOff>342900</xdr:rowOff>
                  </from>
                  <to>
                    <xdr:col>11</xdr:col>
                    <xdr:colOff>53340</xdr:colOff>
                    <xdr:row>62</xdr:row>
                    <xdr:rowOff>220980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sizeWithCells="1">
                  <from>
                    <xdr:col>7</xdr:col>
                    <xdr:colOff>45720</xdr:colOff>
                    <xdr:row>62</xdr:row>
                    <xdr:rowOff>137160</xdr:rowOff>
                  </from>
                  <to>
                    <xdr:col>11</xdr:col>
                    <xdr:colOff>53340</xdr:colOff>
                    <xdr:row>63</xdr:row>
                    <xdr:rowOff>15240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sizeWithCells="1">
                  <from>
                    <xdr:col>29</xdr:col>
                    <xdr:colOff>22860</xdr:colOff>
                    <xdr:row>60</xdr:row>
                    <xdr:rowOff>38100</xdr:rowOff>
                  </from>
                  <to>
                    <xdr:col>30</xdr:col>
                    <xdr:colOff>449580</xdr:colOff>
                    <xdr:row>61</xdr:row>
                    <xdr:rowOff>220980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sizeWithCells="1">
                  <from>
                    <xdr:col>29</xdr:col>
                    <xdr:colOff>22860</xdr:colOff>
                    <xdr:row>61</xdr:row>
                    <xdr:rowOff>137160</xdr:rowOff>
                  </from>
                  <to>
                    <xdr:col>30</xdr:col>
                    <xdr:colOff>449580</xdr:colOff>
                    <xdr:row>62</xdr:row>
                    <xdr:rowOff>15240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8</xdr:col>
                    <xdr:colOff>7620</xdr:colOff>
                    <xdr:row>51</xdr:row>
                    <xdr:rowOff>22860</xdr:rowOff>
                  </from>
                  <to>
                    <xdr:col>8</xdr:col>
                    <xdr:colOff>198120</xdr:colOff>
                    <xdr:row>53</xdr:row>
                    <xdr:rowOff>45720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13</xdr:col>
                    <xdr:colOff>106680</xdr:colOff>
                    <xdr:row>51</xdr:row>
                    <xdr:rowOff>22860</xdr:rowOff>
                  </from>
                  <to>
                    <xdr:col>13</xdr:col>
                    <xdr:colOff>297180</xdr:colOff>
                    <xdr:row>53</xdr:row>
                    <xdr:rowOff>45720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sizeWithCells="1">
                  <from>
                    <xdr:col>1</xdr:col>
                    <xdr:colOff>30480</xdr:colOff>
                    <xdr:row>44</xdr:row>
                    <xdr:rowOff>129540</xdr:rowOff>
                  </from>
                  <to>
                    <xdr:col>1</xdr:col>
                    <xdr:colOff>220980</xdr:colOff>
                    <xdr:row>46</xdr:row>
                    <xdr:rowOff>22860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sizeWithCells="1">
                  <from>
                    <xdr:col>1</xdr:col>
                    <xdr:colOff>30480</xdr:colOff>
                    <xdr:row>45</xdr:row>
                    <xdr:rowOff>137160</xdr:rowOff>
                  </from>
                  <to>
                    <xdr:col>1</xdr:col>
                    <xdr:colOff>220980</xdr:colOff>
                    <xdr:row>47</xdr:row>
                    <xdr:rowOff>22860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sizeWithCells="1">
                  <from>
                    <xdr:col>1</xdr:col>
                    <xdr:colOff>30480</xdr:colOff>
                    <xdr:row>46</xdr:row>
                    <xdr:rowOff>137160</xdr:rowOff>
                  </from>
                  <to>
                    <xdr:col>1</xdr:col>
                    <xdr:colOff>220980</xdr:colOff>
                    <xdr:row>48</xdr:row>
                    <xdr:rowOff>30480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29</xdr:col>
                    <xdr:colOff>76200</xdr:colOff>
                    <xdr:row>38</xdr:row>
                    <xdr:rowOff>167640</xdr:rowOff>
                  </from>
                  <to>
                    <xdr:col>29</xdr:col>
                    <xdr:colOff>251460</xdr:colOff>
                    <xdr:row>40</xdr:row>
                    <xdr:rowOff>7620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30</xdr:col>
                    <xdr:colOff>266700</xdr:colOff>
                    <xdr:row>38</xdr:row>
                    <xdr:rowOff>167640</xdr:rowOff>
                  </from>
                  <to>
                    <xdr:col>30</xdr:col>
                    <xdr:colOff>441960</xdr:colOff>
                    <xdr:row>40</xdr:row>
                    <xdr:rowOff>7620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31</xdr:col>
                    <xdr:colOff>160020</xdr:colOff>
                    <xdr:row>38</xdr:row>
                    <xdr:rowOff>167640</xdr:rowOff>
                  </from>
                  <to>
                    <xdr:col>31</xdr:col>
                    <xdr:colOff>335280</xdr:colOff>
                    <xdr:row>40</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Z65"/>
  <sheetViews>
    <sheetView showGridLines="0" topLeftCell="D5" workbookViewId="0">
      <selection activeCell="V26" sqref="V26"/>
    </sheetView>
  </sheetViews>
  <sheetFormatPr defaultRowHeight="13.2"/>
  <cols>
    <col min="1" max="2" width="5.88671875" hidden="1" customWidth="1"/>
    <col min="3" max="3" width="8.88671875" hidden="1" customWidth="1"/>
    <col min="4" max="4" width="0.88671875" customWidth="1"/>
    <col min="5" max="5" width="5.88671875" customWidth="1"/>
    <col min="6" max="6" width="2.21875" customWidth="1"/>
    <col min="8" max="8" width="2.21875" customWidth="1"/>
    <col min="9" max="9" width="7" customWidth="1"/>
    <col min="10" max="10" width="2.21875" customWidth="1"/>
    <col min="11" max="13" width="3.109375" customWidth="1"/>
    <col min="14" max="14" width="2.21875" customWidth="1"/>
    <col min="15" max="15" width="14.44140625" customWidth="1"/>
    <col min="16" max="16" width="2.21875" customWidth="1"/>
    <col min="17" max="17" width="22.44140625" customWidth="1"/>
    <col min="18" max="18" width="7.33203125" customWidth="1"/>
    <col min="19" max="19" width="2.21875" customWidth="1"/>
    <col min="20" max="20" width="10.88671875" customWidth="1"/>
    <col min="21" max="21" width="2.21875" customWidth="1"/>
    <col min="22" max="22" width="21.6640625" customWidth="1"/>
    <col min="23" max="23" width="5.5546875" customWidth="1"/>
    <col min="24" max="24" width="3.33203125" hidden="1" customWidth="1"/>
    <col min="25" max="25" width="17.88671875" hidden="1" customWidth="1"/>
    <col min="26" max="26" width="7.33203125" hidden="1" customWidth="1"/>
  </cols>
  <sheetData>
    <row r="2" spans="1:26" hidden="1">
      <c r="A2" s="146" t="s">
        <v>131</v>
      </c>
      <c r="B2" s="147"/>
      <c r="C2" s="147"/>
      <c r="D2" s="148"/>
      <c r="Y2" s="111" t="s">
        <v>145</v>
      </c>
    </row>
    <row r="3" spans="1:26" hidden="1">
      <c r="A3" s="149" t="s">
        <v>4</v>
      </c>
      <c r="B3" s="166">
        <v>1</v>
      </c>
      <c r="C3" s="150"/>
      <c r="D3" s="151"/>
      <c r="Y3" s="140" t="s">
        <v>146</v>
      </c>
      <c r="Z3" s="141" t="b">
        <v>0</v>
      </c>
    </row>
    <row r="4" spans="1:26" hidden="1">
      <c r="A4" s="152"/>
      <c r="B4" s="153"/>
      <c r="C4" s="154"/>
      <c r="D4" s="155"/>
      <c r="Y4" s="142" t="s">
        <v>147</v>
      </c>
      <c r="Z4" s="143" t="b">
        <v>0</v>
      </c>
    </row>
    <row r="5" spans="1:26">
      <c r="Y5" s="144" t="s">
        <v>141</v>
      </c>
      <c r="Z5" s="145" t="b">
        <v>0</v>
      </c>
    </row>
    <row r="6" spans="1:26">
      <c r="A6" s="112"/>
      <c r="D6" s="140"/>
      <c r="E6" s="156" t="s">
        <v>132</v>
      </c>
      <c r="F6" s="147"/>
      <c r="G6" s="147"/>
      <c r="H6" s="147"/>
      <c r="I6" s="148"/>
      <c r="Y6" s="140" t="s">
        <v>148</v>
      </c>
      <c r="Z6" s="141" t="b">
        <v>0</v>
      </c>
    </row>
    <row r="7" spans="1:26" ht="38.4" customHeight="1">
      <c r="D7" s="142"/>
      <c r="E7" s="157"/>
      <c r="F7" s="150"/>
      <c r="G7" s="150"/>
      <c r="H7" s="150"/>
      <c r="I7" s="151"/>
      <c r="W7" s="135"/>
      <c r="Y7" s="142" t="s">
        <v>149</v>
      </c>
      <c r="Z7" s="143" t="b">
        <v>0</v>
      </c>
    </row>
    <row r="8" spans="1:26" ht="38.4" customHeight="1">
      <c r="D8" s="142"/>
      <c r="E8" s="157"/>
      <c r="F8" s="150"/>
      <c r="G8" s="150"/>
      <c r="H8" s="150"/>
      <c r="I8" s="151"/>
      <c r="W8" s="135"/>
      <c r="Y8" s="144" t="s">
        <v>141</v>
      </c>
      <c r="Z8" s="145" t="b">
        <v>0</v>
      </c>
    </row>
    <row r="9" spans="1:26" hidden="1">
      <c r="D9" s="142"/>
      <c r="E9" s="150" t="str">
        <f>IF(B3=1,"TRUE1","FALSE1")</f>
        <v>TRUE1</v>
      </c>
      <c r="F9" s="150"/>
      <c r="G9" s="150"/>
      <c r="H9" s="150"/>
      <c r="I9" s="151"/>
      <c r="Y9" s="140" t="s">
        <v>150</v>
      </c>
      <c r="Z9" s="141" t="b">
        <v>0</v>
      </c>
    </row>
    <row r="10" spans="1:26">
      <c r="D10" s="144"/>
      <c r="E10" s="154"/>
      <c r="F10" s="154"/>
      <c r="G10" s="154"/>
      <c r="H10" s="154"/>
      <c r="I10" s="155"/>
      <c r="Y10" s="142" t="s">
        <v>151</v>
      </c>
      <c r="Z10" s="143" t="b">
        <v>0</v>
      </c>
    </row>
    <row r="11" spans="1:26">
      <c r="F11" s="142"/>
      <c r="G11" s="165" t="s">
        <v>133</v>
      </c>
      <c r="H11" s="150"/>
      <c r="I11" s="150"/>
      <c r="J11" s="148"/>
      <c r="Y11" s="144" t="s">
        <v>152</v>
      </c>
      <c r="Z11" s="145" t="b">
        <v>0</v>
      </c>
    </row>
    <row r="12" spans="1:26" ht="22.8" customHeight="1">
      <c r="F12" s="142"/>
      <c r="G12" s="158"/>
      <c r="H12" s="150"/>
      <c r="I12" s="150"/>
      <c r="J12" s="151"/>
      <c r="Y12" s="140" t="s">
        <v>153</v>
      </c>
      <c r="Z12" s="141" t="b">
        <v>0</v>
      </c>
    </row>
    <row r="13" spans="1:26" ht="22.8" customHeight="1">
      <c r="F13" s="142"/>
      <c r="G13" s="158"/>
      <c r="H13" s="150"/>
      <c r="I13" s="150"/>
      <c r="J13" s="151"/>
      <c r="Y13" s="144" t="s">
        <v>154</v>
      </c>
      <c r="Z13" s="145" t="b">
        <v>0</v>
      </c>
    </row>
    <row r="14" spans="1:26" hidden="1">
      <c r="F14" s="142"/>
      <c r="G14" s="150" t="str">
        <f>IF(B3=1,"TRUE2","FALSE2")</f>
        <v>TRUE2</v>
      </c>
      <c r="H14" s="150"/>
      <c r="I14" s="150"/>
      <c r="J14" s="151"/>
      <c r="Y14" s="140" t="s">
        <v>155</v>
      </c>
      <c r="Z14" s="141" t="b">
        <v>0</v>
      </c>
    </row>
    <row r="15" spans="1:26">
      <c r="F15" s="144"/>
      <c r="G15" s="154"/>
      <c r="H15" s="150"/>
      <c r="I15" s="150"/>
      <c r="J15" s="151"/>
      <c r="Y15" s="144" t="s">
        <v>141</v>
      </c>
      <c r="Z15" s="145" t="b">
        <v>0</v>
      </c>
    </row>
    <row r="16" spans="1:26">
      <c r="H16" s="140"/>
      <c r="I16" s="156" t="s">
        <v>136</v>
      </c>
      <c r="J16" s="147"/>
      <c r="K16" s="147"/>
      <c r="L16" s="147"/>
      <c r="M16" s="148"/>
      <c r="Y16" s="140" t="s">
        <v>156</v>
      </c>
      <c r="Z16" s="141" t="b">
        <v>0</v>
      </c>
    </row>
    <row r="17" spans="8:26" ht="18" customHeight="1">
      <c r="H17" s="142"/>
      <c r="I17" s="159"/>
      <c r="J17" s="150"/>
      <c r="K17" s="150"/>
      <c r="L17" s="150"/>
      <c r="M17" s="151"/>
      <c r="Y17" s="144" t="s">
        <v>157</v>
      </c>
      <c r="Z17" s="145" t="b">
        <v>0</v>
      </c>
    </row>
    <row r="18" spans="8:26" ht="18" customHeight="1">
      <c r="H18" s="142"/>
      <c r="I18" s="160"/>
      <c r="J18" s="160"/>
      <c r="K18" s="150"/>
      <c r="L18" s="150"/>
      <c r="M18" s="151"/>
      <c r="Y18" s="140" t="s">
        <v>158</v>
      </c>
      <c r="Z18" s="141" t="b">
        <v>0</v>
      </c>
    </row>
    <row r="19" spans="8:26" ht="13.2" customHeight="1">
      <c r="H19" s="142"/>
      <c r="I19" s="160"/>
      <c r="J19" s="160"/>
      <c r="K19" s="150"/>
      <c r="L19" s="150"/>
      <c r="M19" s="151"/>
      <c r="Y19" s="142"/>
      <c r="Z19" s="143"/>
    </row>
    <row r="20" spans="8:26" hidden="1">
      <c r="H20" s="142"/>
      <c r="I20" s="162"/>
      <c r="J20" s="150"/>
      <c r="K20" s="150"/>
      <c r="L20" s="150"/>
      <c r="M20" s="151"/>
      <c r="Y20" s="144" t="s">
        <v>159</v>
      </c>
      <c r="Z20" s="145" t="b">
        <v>0</v>
      </c>
    </row>
    <row r="21" spans="8:26">
      <c r="H21" s="144"/>
      <c r="I21" s="154"/>
      <c r="J21" s="150"/>
      <c r="K21" s="150"/>
      <c r="L21" s="150"/>
      <c r="M21" s="151"/>
      <c r="Y21" s="140" t="s">
        <v>187</v>
      </c>
      <c r="Z21" s="141"/>
    </row>
    <row r="22" spans="8:26">
      <c r="J22" s="140"/>
      <c r="K22" s="156" t="s">
        <v>137</v>
      </c>
      <c r="L22" s="147"/>
      <c r="M22" s="147"/>
      <c r="N22" s="147"/>
      <c r="O22" s="148"/>
      <c r="Y22" s="142">
        <v>1</v>
      </c>
      <c r="Z22" s="143" t="b">
        <v>0</v>
      </c>
    </row>
    <row r="23" spans="8:26" hidden="1">
      <c r="J23" s="142"/>
      <c r="K23" s="161" t="s">
        <v>138</v>
      </c>
      <c r="L23" s="150"/>
      <c r="M23" s="162" t="b">
        <v>0</v>
      </c>
      <c r="N23" s="150"/>
      <c r="O23" s="151"/>
      <c r="Y23" s="142">
        <v>2</v>
      </c>
      <c r="Z23" s="143" t="b">
        <v>0</v>
      </c>
    </row>
    <row r="24" spans="8:26" hidden="1">
      <c r="J24" s="142"/>
      <c r="K24" s="161" t="s">
        <v>139</v>
      </c>
      <c r="L24" s="150"/>
      <c r="M24" s="162" t="b">
        <v>0</v>
      </c>
      <c r="N24" s="150"/>
      <c r="O24" s="151"/>
      <c r="Y24" s="142">
        <v>3</v>
      </c>
      <c r="Z24" s="143" t="b">
        <v>0</v>
      </c>
    </row>
    <row r="25" spans="8:26" ht="22.8" customHeight="1">
      <c r="J25" s="142"/>
      <c r="K25" s="158"/>
      <c r="L25" s="150"/>
      <c r="M25" s="150"/>
      <c r="N25" s="150"/>
      <c r="O25" s="151"/>
      <c r="Y25" s="142">
        <v>4</v>
      </c>
      <c r="Z25" s="143" t="b">
        <v>0</v>
      </c>
    </row>
    <row r="26" spans="8:26" ht="22.8" customHeight="1">
      <c r="J26" s="142"/>
      <c r="K26" s="158"/>
      <c r="L26" s="158"/>
      <c r="M26" s="158"/>
      <c r="N26" s="150"/>
      <c r="O26" s="151"/>
      <c r="Y26" s="144">
        <v>5</v>
      </c>
      <c r="Z26" s="145" t="b">
        <v>0</v>
      </c>
    </row>
    <row r="27" spans="8:26" ht="22.8" customHeight="1">
      <c r="J27" s="142"/>
      <c r="K27" s="158"/>
      <c r="L27" s="158"/>
      <c r="M27" s="158"/>
      <c r="N27" s="150"/>
      <c r="O27" s="151"/>
      <c r="Y27" s="140" t="s">
        <v>188</v>
      </c>
      <c r="Z27" s="141"/>
    </row>
    <row r="28" spans="8:26" hidden="1">
      <c r="J28" s="142"/>
      <c r="K28" s="162" t="str">
        <f>IF(M23=TRUE,"TRUE4",IF(M24=TRUE,"FALSE4","ELSE4"))</f>
        <v>ELSE4</v>
      </c>
      <c r="L28" s="150"/>
      <c r="M28" s="150"/>
      <c r="N28" s="150"/>
      <c r="O28" s="151"/>
      <c r="Y28" s="142">
        <v>1</v>
      </c>
      <c r="Z28" s="143" t="b">
        <v>0</v>
      </c>
    </row>
    <row r="29" spans="8:26">
      <c r="J29" s="142"/>
      <c r="K29" s="150"/>
      <c r="L29" s="150"/>
      <c r="M29" s="150"/>
      <c r="N29" s="150"/>
      <c r="O29" s="151"/>
      <c r="Y29" s="142">
        <v>2</v>
      </c>
      <c r="Z29" s="143" t="b">
        <v>0</v>
      </c>
    </row>
    <row r="30" spans="8:26">
      <c r="J30" s="140"/>
      <c r="K30" s="156" t="s">
        <v>137</v>
      </c>
      <c r="L30" s="147"/>
      <c r="M30" s="147"/>
      <c r="N30" s="156"/>
      <c r="O30" s="148"/>
      <c r="Y30" s="144">
        <v>3</v>
      </c>
      <c r="Z30" s="145" t="b">
        <v>0</v>
      </c>
    </row>
    <row r="31" spans="8:26" hidden="1">
      <c r="J31" s="142"/>
      <c r="K31" s="161" t="s">
        <v>138</v>
      </c>
      <c r="L31" s="150"/>
      <c r="M31" s="162" t="b">
        <v>0</v>
      </c>
      <c r="N31" s="150"/>
      <c r="O31" s="151"/>
    </row>
    <row r="32" spans="8:26" hidden="1">
      <c r="J32" s="142"/>
      <c r="K32" s="161" t="s">
        <v>139</v>
      </c>
      <c r="L32" s="150"/>
      <c r="M32" s="162" t="b">
        <v>0</v>
      </c>
      <c r="N32" s="150"/>
      <c r="O32" s="151"/>
    </row>
    <row r="33" spans="10:19" ht="22.8" customHeight="1">
      <c r="J33" s="142"/>
      <c r="K33" s="158"/>
      <c r="L33" s="150"/>
      <c r="M33" s="150"/>
      <c r="N33" s="150"/>
      <c r="O33" s="151"/>
    </row>
    <row r="34" spans="10:19" ht="22.8" customHeight="1">
      <c r="J34" s="142"/>
      <c r="K34" s="158"/>
      <c r="L34" s="158"/>
      <c r="M34" s="158"/>
      <c r="N34" s="150"/>
      <c r="O34" s="151"/>
    </row>
    <row r="35" spans="10:19" ht="22.8" customHeight="1">
      <c r="J35" s="142"/>
      <c r="K35" s="158"/>
      <c r="L35" s="158"/>
      <c r="M35" s="158"/>
      <c r="N35" s="150"/>
      <c r="O35" s="151"/>
    </row>
    <row r="36" spans="10:19" hidden="1">
      <c r="J36" s="142"/>
      <c r="K36" s="162" t="str">
        <f>IF(M31=TRUE,"TRUE5",IF(M32=TRUE,"FALSE5","ELSE5"))</f>
        <v>ELSE5</v>
      </c>
      <c r="L36" s="150"/>
      <c r="M36" s="150"/>
      <c r="N36" s="150"/>
      <c r="O36" s="151"/>
    </row>
    <row r="37" spans="10:19">
      <c r="J37" s="144"/>
      <c r="K37" s="154"/>
      <c r="L37" s="154"/>
      <c r="M37" s="154"/>
      <c r="N37" s="150"/>
      <c r="O37" s="151"/>
    </row>
    <row r="38" spans="10:19">
      <c r="N38" s="140"/>
      <c r="O38" s="156" t="s">
        <v>142</v>
      </c>
      <c r="P38" s="148"/>
    </row>
    <row r="39" spans="10:19" ht="19.2" customHeight="1">
      <c r="N39" s="142"/>
      <c r="O39" s="163"/>
      <c r="P39" s="151"/>
    </row>
    <row r="40" spans="10:19" ht="19.2" customHeight="1">
      <c r="N40" s="142"/>
      <c r="O40" s="163"/>
      <c r="P40" s="151"/>
    </row>
    <row r="41" spans="10:19" ht="19.2" customHeight="1">
      <c r="N41" s="142"/>
      <c r="O41" s="163"/>
      <c r="P41" s="151"/>
    </row>
    <row r="42" spans="10:19" hidden="1">
      <c r="N42" s="142"/>
      <c r="O42" s="162"/>
      <c r="P42" s="151"/>
    </row>
    <row r="43" spans="10:19">
      <c r="N43" s="144"/>
      <c r="O43" s="154"/>
      <c r="P43" s="151"/>
    </row>
    <row r="44" spans="10:19">
      <c r="P44" s="140"/>
      <c r="Q44" s="156" t="s">
        <v>175</v>
      </c>
      <c r="R44" s="147"/>
      <c r="S44" s="148"/>
    </row>
    <row r="45" spans="10:19" hidden="1">
      <c r="P45" s="142"/>
      <c r="Q45" s="161" t="s">
        <v>140</v>
      </c>
      <c r="R45" s="162" t="b">
        <v>0</v>
      </c>
      <c r="S45" s="151"/>
    </row>
    <row r="46" spans="10:19" hidden="1">
      <c r="P46" s="142"/>
      <c r="Q46" s="161" t="s">
        <v>141</v>
      </c>
      <c r="R46" s="162" t="b">
        <v>0</v>
      </c>
      <c r="S46" s="151"/>
    </row>
    <row r="47" spans="10:19" ht="19.2" customHeight="1">
      <c r="P47" s="142"/>
      <c r="Q47" s="163"/>
      <c r="R47" s="150"/>
      <c r="S47" s="151"/>
    </row>
    <row r="48" spans="10:19" ht="19.2" customHeight="1">
      <c r="P48" s="142"/>
      <c r="Q48" s="163"/>
      <c r="R48" s="163"/>
      <c r="S48" s="151"/>
    </row>
    <row r="49" spans="16:23" ht="19.2" customHeight="1">
      <c r="P49" s="142"/>
      <c r="Q49" s="163"/>
      <c r="R49" s="150"/>
      <c r="S49" s="151"/>
    </row>
    <row r="50" spans="16:23" hidden="1">
      <c r="P50" s="142"/>
      <c r="Q50" s="162" t="str">
        <f>IF(R45=TRUE,"TRUE７",IF(R46=TRUE,"FALSE7","ELSE7"))</f>
        <v>ELSE7</v>
      </c>
      <c r="R50" s="150"/>
      <c r="S50" s="151"/>
    </row>
    <row r="51" spans="16:23">
      <c r="P51" s="144"/>
      <c r="Q51" s="154"/>
      <c r="R51" s="154"/>
      <c r="S51" s="151"/>
    </row>
    <row r="52" spans="16:23">
      <c r="S52" s="140"/>
      <c r="T52" s="156" t="s">
        <v>143</v>
      </c>
      <c r="U52" s="147"/>
      <c r="V52" s="148"/>
    </row>
    <row r="53" spans="16:23" ht="19.2" customHeight="1">
      <c r="S53" s="142"/>
      <c r="T53" s="164"/>
      <c r="U53" s="150"/>
      <c r="V53" s="151"/>
    </row>
    <row r="54" spans="16:23" ht="19.2" customHeight="1">
      <c r="S54" s="142"/>
      <c r="T54" s="164"/>
      <c r="U54" s="150"/>
      <c r="V54" s="151"/>
    </row>
    <row r="55" spans="16:23" ht="19.2" customHeight="1">
      <c r="S55" s="142"/>
      <c r="T55" s="164"/>
      <c r="U55" s="150"/>
      <c r="V55" s="151"/>
    </row>
    <row r="56" spans="16:23" hidden="1">
      <c r="S56" s="142"/>
      <c r="T56" s="162"/>
      <c r="U56" s="150"/>
      <c r="V56" s="151"/>
    </row>
    <row r="57" spans="16:23">
      <c r="S57" s="144"/>
      <c r="T57" s="154"/>
      <c r="U57" s="150"/>
      <c r="V57" s="151"/>
    </row>
    <row r="58" spans="16:23">
      <c r="U58" s="140"/>
      <c r="V58" s="156" t="s">
        <v>144</v>
      </c>
      <c r="W58" s="148"/>
    </row>
    <row r="59" spans="16:23" hidden="1">
      <c r="U59" s="142"/>
      <c r="V59" s="161" t="s">
        <v>138</v>
      </c>
      <c r="W59" s="143" t="b">
        <v>0</v>
      </c>
    </row>
    <row r="60" spans="16:23" hidden="1">
      <c r="U60" s="142"/>
      <c r="V60" s="161" t="s">
        <v>139</v>
      </c>
      <c r="W60" s="143" t="b">
        <v>0</v>
      </c>
    </row>
    <row r="61" spans="16:23" ht="18" customHeight="1">
      <c r="U61" s="142"/>
      <c r="V61" s="163"/>
      <c r="W61" s="151"/>
    </row>
    <row r="62" spans="16:23" ht="18" customHeight="1">
      <c r="U62" s="142"/>
      <c r="V62" s="163"/>
      <c r="W62" s="151"/>
    </row>
    <row r="63" spans="16:23" ht="18" customHeight="1">
      <c r="U63" s="142"/>
      <c r="V63" s="163"/>
      <c r="W63" s="151"/>
    </row>
    <row r="64" spans="16:23" hidden="1">
      <c r="U64" s="142"/>
      <c r="V64" s="162" t="str">
        <f>IF(W59=TRUE,"TRUE９",IF(W60=TRUE,"FALSE９","ELSE９"))</f>
        <v>ELSE９</v>
      </c>
      <c r="W64" s="151"/>
    </row>
    <row r="65" spans="21:23">
      <c r="U65" s="144"/>
      <c r="V65" s="154"/>
      <c r="W65" s="155"/>
    </row>
  </sheetData>
  <sheetProtection password="D187" sheet="1" selectLockedCells="1"/>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入力用</vt:lpstr>
      <vt:lpstr>税務署用</vt:lpstr>
      <vt:lpstr>都税事務所用</vt:lpstr>
      <vt:lpstr>市町村用</vt:lpstr>
      <vt:lpstr>控用</vt:lpstr>
      <vt:lpstr>Sheet1</vt:lpstr>
      <vt:lpstr>ELSE3</vt:lpstr>
      <vt:lpstr>ELSE4</vt:lpstr>
      <vt:lpstr>ELSE5</vt:lpstr>
      <vt:lpstr>ELSE6</vt:lpstr>
      <vt:lpstr>ELSE7</vt:lpstr>
      <vt:lpstr>ELSE8</vt:lpstr>
      <vt:lpstr>ELSE9</vt:lpstr>
      <vt:lpstr>FALSE1</vt:lpstr>
      <vt:lpstr>FALSE2</vt:lpstr>
      <vt:lpstr>FALSE3</vt:lpstr>
      <vt:lpstr>FALSE4</vt:lpstr>
      <vt:lpstr>FALSE5</vt:lpstr>
      <vt:lpstr>FALSE6</vt:lpstr>
      <vt:lpstr>FALSE7</vt:lpstr>
      <vt:lpstr>FALSE8</vt:lpstr>
      <vt:lpstr>FALSE9</vt:lpstr>
      <vt:lpstr>控用!Print_Area</vt:lpstr>
      <vt:lpstr>市町村用!Print_Area</vt:lpstr>
      <vt:lpstr>税務署用!Print_Area</vt:lpstr>
      <vt:lpstr>都税事務所用!Print_Area</vt:lpstr>
      <vt:lpstr>TRUE1</vt:lpstr>
      <vt:lpstr>TRUE2</vt:lpstr>
      <vt:lpstr>TRUE3</vt:lpstr>
      <vt:lpstr>TRUE4</vt:lpstr>
      <vt:lpstr>TRUE5</vt:lpstr>
      <vt:lpstr>TRUE6</vt:lpstr>
      <vt:lpstr>TRUE7</vt:lpstr>
      <vt:lpstr>TRUE8</vt:lpstr>
      <vt:lpstr>TRUE9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2022-12-23T06:23:55Z</cp:lastPrinted>
  <dcterms:created xsi:type="dcterms:W3CDTF">2011-01-24T00:18:28Z</dcterms:created>
  <dcterms:modified xsi:type="dcterms:W3CDTF">2023-02-03T01:24:09Z</dcterms:modified>
</cp:coreProperties>
</file>