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0.226.102.11\納税推進課\01 庶務\06調査・照会・広報\R8 調査・照会・広報\R8 広報\03_HP関係・Web口振受付サイト関係・SNS関係\HP更新\差し替え用データ\黒塗り版\"/>
    </mc:Choice>
  </mc:AlternateContent>
  <xr:revisionPtr revIDLastSave="0" documentId="13_ncr:1_{ED2384AA-5C9B-4ABA-A0AC-504C0D3BC9AD}" xr6:coauthVersionLast="47" xr6:coauthVersionMax="47" xr10:uidLastSave="{00000000-0000-0000-0000-000000000000}"/>
  <workbookProtection workbookAlgorithmName="SHA-512" workbookHashValue="gc2MQV6hQSf3HxPf4i0Q1eT8v+r1w2PiN2IIUNi75lqxNv7V324oQip7CE+PVlDAemnRfI3aIDhERa+sKSVf/Q==" workbookSaltValue="cfYJijsm7hLNYjqzCBY3pQ==" workbookSpinCount="100000" lockStructure="1"/>
  <bookViews>
    <workbookView xWindow="-120" yWindow="-16320" windowWidth="29040" windowHeight="15720" xr2:uid="{00000000-000D-0000-FFFF-FFFF00000000}"/>
  </bookViews>
  <sheets>
    <sheet name="都税口座振替依頼書（ダウンロード専用）個人事業税" sheetId="2" r:id="rId1"/>
    <sheet name="リスト" sheetId="3" state="hidden" r:id="rId2"/>
  </sheets>
  <definedNames>
    <definedName name="_xlnm.Print_Area" localSheetId="0">'都税口座振替依頼書（ダウンロード専用）個人事業税'!$A$1:$CX$95</definedName>
    <definedName name="選択順１">'都税口座振替依頼書（ダウンロード専用）個人事業税'!$CB$6,'都税口座振替依頼書（ダウンロード専用）個人事業税'!$CH$6,'都税口座振替依頼書（ダウンロード専用）個人事業税'!$CN$6,'都税口座振替依頼書（ダウンロード専用）個人事業税'!$V$8,'都税口座振替依頼書（ダウンロード専用）個人事業税'!$AC$8,'都税口座振替依頼書（ダウンロード専用）個人事業税'!$R$10,'都税口座振替依頼書（ダウンロード専用）個人事業税'!$R$12,'都税口座振替依頼書（ダウンロード専用）個人事業税'!$R$13,'都税口座振替依頼書（ダウンロード専用）個人事業税'!$AC$16,'都税口座振替依頼書（ダウンロード専用）個人事業税'!$AP$16,'都税口座振替依頼書（ダウンロード専用）個人事業税'!$BC$16</definedName>
    <definedName name="選択順２">'都税口座振替依頼書（ダウンロード専用）個人事業税'!$V$23,'都税口座振替依頼書（ダウンロード専用）個人事業税'!$AG$23,'都税口座振替依頼書（ダウンロード専用）個人事業税'!$AJ$23,'都税口座振替依頼書（ダウンロード専用）個人事業税'!$AM$23,'都税口座振替依頼書（ダウンロード専用）個人事業税'!$AP$23,'都税口座振替依頼書（ダウンロード専用）個人事業税'!$AS$23,'都税口座振替依頼書（ダウンロード専用）個人事業税'!$AV$23,'都税口座振替依頼書（ダウンロード専用）個人事業税'!$AY$23,'都税口座振替依頼書（ダウンロード専用）個人事業税'!$BB$23,'都税口座振替依頼書（ダウンロード専用）個人事業税'!$BE$23,'都税口座振替依頼書（ダウンロード専用）個人事業税'!$BH$23,'都税口座振替依頼書（ダウンロード専用）個人事業税'!$BN$23,'都税口座振替依頼書（ダウンロード専用）個人事業税'!$BQ$23,'都税口座振替依頼書（ダウンロード専用）個人事業税'!$BZ$23,'都税口座振替依頼書（ダウンロード専用）個人事業税'!$V$25,'都税口座振替依頼書（ダウンロード専用）個人事業税'!$AG$25,'都税口座振替依頼書（ダウンロード専用）個人事業税'!$AJ$25,'都税口座振替依頼書（ダウンロード専用）個人事業税'!$AM$25,'都税口座振替依頼書（ダウンロード専用）個人事業税'!$AP$25,'都税口座振替依頼書（ダウンロード専用）個人事業税'!$AS$25,'都税口座振替依頼書（ダウンロード専用）個人事業税'!$AV$25,'都税口座振替依頼書（ダウンロード専用）個人事業税'!$AY$25,'都税口座振替依頼書（ダウンロード専用）個人事業税'!$BB$25,'都税口座振替依頼書（ダウンロード専用）個人事業税'!$BE$25,'都税口座振替依頼書（ダウンロード専用）個人事業税'!$BH$25,'都税口座振替依頼書（ダウンロード専用）個人事業税'!$BN$25,'都税口座振替依頼書（ダウンロード専用）個人事業税'!$BQ$25,'都税口座振替依頼書（ダウンロード専用）個人事業税'!$BZ$25,'都税口座振替依頼書（ダウンロード専用）個人事業税'!$V$27,'都税口座振替依頼書（ダウンロード専用）個人事業税'!$Y$27,'都税口座振替依頼書（ダウンロード専用）個人事業税'!$AG$27,'都税口座振替依頼書（ダウンロード専用）個人事業税'!$AJ$27,'都税口座振替依頼書（ダウンロード専用）個人事業税'!$AM$27,'都税口座振替依頼書（ダウンロード専用）個人事業税'!$AP$27,'都税口座振替依頼書（ダウンロード専用）個人事業税'!$AS$27,'都税口座振替依頼書（ダウンロード専用）個人事業税'!$AV$27,'都税口座振替依頼書（ダウンロード専用）個人事業税'!$AY$27,'都税口座振替依頼書（ダウンロード専用）個人事業税'!$BB$27,'都税口座振替依頼書（ダウンロード専用）個人事業税'!$BE$27,'都税口座振替依頼書（ダウンロード専用）個人事業税'!$BH$27,'都税口座振替依頼書（ダウンロード専用）個人事業税'!$BN$27,'都税口座振替依頼書（ダウンロード専用）個人事業税'!$BQ$27,'都税口座振替依頼書（ダウンロード専用）個人事業税'!$BW$27,'都税口座振替依頼書（ダウンロード専用）個人事業税'!$BZ$27</definedName>
    <definedName name="選択順３">'都税口座振替依頼書（ダウンロード専用）個人事業税'!$X$32,'都税口座振替依頼書（ダウンロード専用）個人事業税'!$AC$32,'都税口座振替依頼書（ダウンロード専用）個人事業税'!$AG$32,'都税口座振替依頼書（ダウンロード専用）個人事業税'!$AK$32,'都税口座振替依頼書（ダウンロード専用）個人事業税'!$AO$32,'都税口座振替依頼書（ダウンロード専用）個人事業税'!$AS$32,'都税口座振替依頼書（ダウンロード専用）個人事業税'!$AW$32,'都税口座振替依頼書（ダウンロード専用）個人事業税'!$BA$32,'都税口座振替依頼書（ダウンロード専用）個人事業税'!$BE$32,'都税口座振替依頼書（ダウンロード専用）個人事業税'!$BI$32,'都税口座振替依頼書（ダウンロード専用）個人事業税'!$BM$32,'都税口座振替依頼書（ダウンロード専用）個人事業税'!$BQ$32,'都税口座振替依頼書（ダウンロード専用）個人事業税'!$BU$32,'都税口座振替依頼書（ダウンロード専用）個人事業税'!$BY$32,'都税口座振替依頼書（ダウンロード専用）個人事業税'!$CC$32,'都税口座振替依頼書（ダウンロード専用）個人事業税'!$X$34,'都税口座振替依頼書（ダウンロード専用）個人事業税'!$AC$34,'都税口座振替依頼書（ダウンロード専用）個人事業税'!$AG$34,'都税口座振替依頼書（ダウンロード専用）個人事業税'!$AK$34,'都税口座振替依頼書（ダウンロード専用）個人事業税'!$AO$34,'都税口座振替依頼書（ダウンロード専用）個人事業税'!$AS$34,'都税口座振替依頼書（ダウンロード専用）個人事業税'!$AW$34,'都税口座振替依頼書（ダウンロード専用）個人事業税'!$BA$34,'都税口座振替依頼書（ダウンロード専用）個人事業税'!$BE$34,'都税口座振替依頼書（ダウンロード専用）個人事業税'!$BI$34,'都税口座振替依頼書（ダウンロード専用）個人事業税'!$BM$34,'都税口座振替依頼書（ダウンロード専用）個人事業税'!$BQ$34,'都税口座振替依頼書（ダウンロード専用）個人事業税'!$BU$34,'都税口座振替依頼書（ダウンロード専用）個人事業税'!$BY$34,'都税口座振替依頼書（ダウンロード専用）個人事業税'!$CC$34,'都税口座振替依頼書（ダウンロード専用）個人事業税'!$Y$36,'都税口座振替依頼書（ダウンロード専用）個人事業税'!$AR$40,'都税口座振替依頼書（ダウンロード専用）個人事業税'!$BL$40,'都税口座振替依頼書（ダウンロード専用）個人事業税'!$AG$41,'都税口座振替依頼書（ダウンロード専用）個人事業税'!$AT$41,'都税口座振替依頼書（ダウンロード専用）個人事業税'!$BG$41</definedName>
    <definedName name="選択順４">'都税口座振替依頼書（ダウンロード専用）個人事業税'!$I$46,'都税口座振替依頼書（ダウンロード専用）個人事業税'!$AZ$46,'都税口座振替依頼書（ダウンロード専用）個人事業税'!$BS$52,'都税口座振替依頼書（ダウンロード専用）個人事業税'!$BW$52,'都税口座振替依頼書（ダウンロード専用）個人事業税'!$CA$52,'都税口座振替依頼書（ダウンロード専用）個人事業税'!$CE$52,'都税口座振替依頼書（ダウンロード専用）個人事業税'!$CI$52,'都税口座振替依頼書（ダウンロード専用）個人事業税'!$CM$52,'都税口座振替依頼書（ダウンロード専用）個人事業税'!$CQ$52,'都税口座振替依頼書（ダウンロード専用）個人事業税'!$AO$56,'都税口座振替依頼書（ダウンロード専用）個人事業税'!$AR$56,'都税口座振替依頼書（ダウンロード専用）個人事業税'!$AU$56,'都税口座振替依頼書（ダウンロード専用）個人事業税'!$BA$57,'都税口座振替依頼書（ダウンロード専用）個人事業税'!$BO$56,'都税口座振替依頼書（ダウンロード専用）個人事業税'!$BS$56,'都税口座振替依頼書（ダウンロード専用）個人事業税'!$BW$56,'都税口座振替依頼書（ダウンロード専用）個人事業税'!$CA$56,'都税口座振替依頼書（ダウンロード専用）個人事業税'!$CE$56,'都税口座振替依頼書（ダウンロード専用）個人事業税'!$CI$56,'都税口座振替依頼書（ダウンロード専用）個人事業税'!$CM$56,'都税口座振替依頼書（ダウンロード専用）個人事業税'!$CQ$56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 l="1" a="1"/>
  <c r="J13" i="3"/>
  <c r="BR23" i="2"/>
  <c r="I13" i="3" a="1"/>
  <c r="I13" i="3"/>
  <c r="P17" i="3"/>
  <c r="BW25" i="2" s="1"/>
  <c r="N13" i="3"/>
  <c r="X11" i="3"/>
  <c r="W11" i="3"/>
  <c r="K3" i="3" l="1"/>
  <c r="K4" i="3" s="1"/>
  <c r="J3" i="3"/>
  <c r="J4" i="3" s="1"/>
  <c r="H20" i="3"/>
  <c r="K13" i="3" l="1" a="1"/>
  <c r="K13" i="3" s="1"/>
  <c r="BR25" i="2" s="1"/>
  <c r="I3" i="3"/>
  <c r="BR21" i="2" s="1"/>
  <c r="I4" i="3" l="1"/>
  <c r="I26" i="3" l="1"/>
  <c r="I25" i="3"/>
  <c r="S13" i="3"/>
  <c r="T13" i="3"/>
  <c r="CG23" i="2" s="1"/>
  <c r="U13" i="3"/>
  <c r="M13" i="3"/>
  <c r="BW21" i="2" s="1"/>
  <c r="BW23" i="2"/>
  <c r="AB50" i="2" l="1"/>
  <c r="CG21" i="2" l="1"/>
  <c r="G23" i="3"/>
  <c r="Y25" i="2"/>
  <c r="V25" i="2"/>
  <c r="V23" i="2"/>
  <c r="V21" i="2"/>
  <c r="G3" i="3" l="1"/>
  <c r="G4" i="3" l="1"/>
  <c r="G5" i="3" s="1"/>
  <c r="G6" i="3" s="1"/>
  <c r="G7" i="3" s="1"/>
  <c r="G8" i="3" s="1"/>
  <c r="G9" i="3" s="1"/>
  <c r="G10" i="3" s="1"/>
  <c r="G13" i="3"/>
  <c r="CD4" i="2" s="1"/>
  <c r="I20" i="3"/>
  <c r="CI4" i="2" l="1"/>
  <c r="CN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<sst xmlns="http://schemas.openxmlformats.org/spreadsheetml/2006/main" count="200" uniqueCount="156">
  <si>
    <t>※東京都使用欄</t>
    <rPh sb="1" eb="4">
      <t>トウキョウト</t>
    </rPh>
    <rPh sb="4" eb="6">
      <t>シヨウ</t>
    </rPh>
    <rPh sb="6" eb="7">
      <t>ラン</t>
    </rPh>
    <phoneticPr fontId="19"/>
  </si>
  <si>
    <t>　郵　送　専　用　（　ダ　ウ　ン　ロ　ー　ド　専　用　）</t>
    <rPh sb="1" eb="2">
      <t>ユウ</t>
    </rPh>
    <rPh sb="3" eb="4">
      <t>ソウ</t>
    </rPh>
    <rPh sb="5" eb="6">
      <t>アツム</t>
    </rPh>
    <rPh sb="7" eb="8">
      <t>ヨウ</t>
    </rPh>
    <rPh sb="23" eb="24">
      <t>アツム</t>
    </rPh>
    <rPh sb="25" eb="26">
      <t>ヨウ</t>
    </rPh>
    <phoneticPr fontId="19"/>
  </si>
  <si>
    <t>依頼先金融機関　御中</t>
    <rPh sb="0" eb="3">
      <t>イライサキ</t>
    </rPh>
    <rPh sb="3" eb="5">
      <t>キンユウ</t>
    </rPh>
    <rPh sb="5" eb="7">
      <t>キカン</t>
    </rPh>
    <rPh sb="8" eb="10">
      <t>オンチュウ</t>
    </rPh>
    <phoneticPr fontId="19"/>
  </si>
  <si>
    <t xml:space="preserve"> ①納税者</t>
    <rPh sb="2" eb="5">
      <t>ノウゼイシャ</t>
    </rPh>
    <phoneticPr fontId="19"/>
  </si>
  <si>
    <t>納　税　者</t>
    <rPh sb="0" eb="1">
      <t>オサム</t>
    </rPh>
    <rPh sb="2" eb="3">
      <t>ゼイ</t>
    </rPh>
    <rPh sb="4" eb="5">
      <t>シャ</t>
    </rPh>
    <phoneticPr fontId="19"/>
  </si>
  <si>
    <t>電話番号</t>
    <rPh sb="0" eb="2">
      <t>デンワ</t>
    </rPh>
    <rPh sb="2" eb="4">
      <t>バンゴウ</t>
    </rPh>
    <phoneticPr fontId="19"/>
  </si>
  <si>
    <t xml:space="preserve"> ②納税通知書番号・開始希望時期・振替(払込)方法</t>
    <rPh sb="2" eb="4">
      <t>ノウゼイ</t>
    </rPh>
    <rPh sb="4" eb="7">
      <t>ツウチショ</t>
    </rPh>
    <rPh sb="7" eb="9">
      <t>バンゴウ</t>
    </rPh>
    <rPh sb="10" eb="12">
      <t>カイシ</t>
    </rPh>
    <rPh sb="12" eb="14">
      <t>キボウ</t>
    </rPh>
    <rPh sb="14" eb="16">
      <t>ジキ</t>
    </rPh>
    <rPh sb="17" eb="19">
      <t>フリカエ</t>
    </rPh>
    <rPh sb="20" eb="22">
      <t>ハライコミ</t>
    </rPh>
    <rPh sb="23" eb="25">
      <t>ホウホウ</t>
    </rPh>
    <phoneticPr fontId="19"/>
  </si>
  <si>
    <t>納　 付　 税　 目</t>
    <rPh sb="0" eb="1">
      <t>オサム</t>
    </rPh>
    <rPh sb="3" eb="4">
      <t>ヅケ</t>
    </rPh>
    <rPh sb="6" eb="7">
      <t>ゼイ</t>
    </rPh>
    <rPh sb="9" eb="10">
      <t>メ</t>
    </rPh>
    <phoneticPr fontId="19"/>
  </si>
  <si>
    <t>課税事務所名</t>
    <rPh sb="0" eb="2">
      <t>カゼイ</t>
    </rPh>
    <rPh sb="2" eb="4">
      <t>ジム</t>
    </rPh>
    <rPh sb="4" eb="5">
      <t>ショ</t>
    </rPh>
    <rPh sb="5" eb="6">
      <t>メイ</t>
    </rPh>
    <phoneticPr fontId="19"/>
  </si>
  <si>
    <t>納 税 通 知 書 番 号 （右詰め）</t>
    <rPh sb="0" eb="1">
      <t>オサム</t>
    </rPh>
    <rPh sb="2" eb="3">
      <t>ゼイ</t>
    </rPh>
    <rPh sb="4" eb="5">
      <t>ツウ</t>
    </rPh>
    <rPh sb="6" eb="7">
      <t>チ</t>
    </rPh>
    <rPh sb="8" eb="9">
      <t>ショ</t>
    </rPh>
    <rPh sb="10" eb="11">
      <t>バン</t>
    </rPh>
    <rPh sb="12" eb="13">
      <t>ゴウ</t>
    </rPh>
    <rPh sb="15" eb="16">
      <t>ミギ</t>
    </rPh>
    <rPh sb="16" eb="17">
      <t>ツ</t>
    </rPh>
    <phoneticPr fontId="19"/>
  </si>
  <si>
    <t>固定資産税
都市計画税</t>
    <rPh sb="0" eb="2">
      <t>コテイ</t>
    </rPh>
    <rPh sb="2" eb="5">
      <t>シサンゼイ</t>
    </rPh>
    <rPh sb="6" eb="8">
      <t>トシ</t>
    </rPh>
    <rPh sb="8" eb="10">
      <t>ケイカク</t>
    </rPh>
    <rPh sb="10" eb="11">
      <t>ゼイ</t>
    </rPh>
    <phoneticPr fontId="19"/>
  </si>
  <si>
    <t>（土地・家屋）</t>
    <rPh sb="1" eb="3">
      <t>トチ</t>
    </rPh>
    <rPh sb="4" eb="6">
      <t>カオク</t>
    </rPh>
    <phoneticPr fontId="19"/>
  </si>
  <si>
    <t>都税
事務所</t>
    <rPh sb="0" eb="1">
      <t>ト</t>
    </rPh>
    <rPh sb="1" eb="2">
      <t>ゼイ</t>
    </rPh>
    <rPh sb="3" eb="5">
      <t>ジム</t>
    </rPh>
    <rPh sb="5" eb="6">
      <t>ショ</t>
    </rPh>
    <phoneticPr fontId="19"/>
  </si>
  <si>
    <t>固定資産税</t>
    <rPh sb="0" eb="2">
      <t>コテイ</t>
    </rPh>
    <rPh sb="2" eb="5">
      <t>シサンゼイ</t>
    </rPh>
    <phoneticPr fontId="19"/>
  </si>
  <si>
    <t>（償却資産）</t>
    <rPh sb="1" eb="3">
      <t>ショウキャク</t>
    </rPh>
    <rPh sb="3" eb="5">
      <t>シサン</t>
    </rPh>
    <phoneticPr fontId="19"/>
  </si>
  <si>
    <t>個　人　事　業　税</t>
    <rPh sb="0" eb="1">
      <t>コ</t>
    </rPh>
    <rPh sb="2" eb="3">
      <t>ジン</t>
    </rPh>
    <rPh sb="4" eb="5">
      <t>コト</t>
    </rPh>
    <rPh sb="6" eb="7">
      <t>ギョウ</t>
    </rPh>
    <rPh sb="8" eb="9">
      <t>ゼイ</t>
    </rPh>
    <phoneticPr fontId="19"/>
  </si>
  <si>
    <t>年</t>
    <rPh sb="0" eb="1">
      <t>ネン</t>
    </rPh>
    <phoneticPr fontId="19"/>
  </si>
  <si>
    <r>
      <t>月</t>
    </r>
    <r>
      <rPr>
        <sz val="6"/>
        <rFont val="ＭＳ 明朝"/>
        <family val="1"/>
        <charset val="128"/>
      </rPr>
      <t>から</t>
    </r>
    <rPh sb="0" eb="1">
      <t>ツキ</t>
    </rPh>
    <phoneticPr fontId="19"/>
  </si>
  <si>
    <t>金融機関届出印</t>
    <rPh sb="0" eb="2">
      <t>キンユウ</t>
    </rPh>
    <rPh sb="2" eb="4">
      <t>キカン</t>
    </rPh>
    <rPh sb="4" eb="5">
      <t>トドケ</t>
    </rPh>
    <rPh sb="5" eb="6">
      <t>デ</t>
    </rPh>
    <rPh sb="6" eb="7">
      <t>イン</t>
    </rPh>
    <phoneticPr fontId="19"/>
  </si>
  <si>
    <t>口座名義人</t>
    <rPh sb="0" eb="2">
      <t>コウザ</t>
    </rPh>
    <rPh sb="2" eb="4">
      <t>メイギ</t>
    </rPh>
    <rPh sb="4" eb="5">
      <t>ニン</t>
    </rPh>
    <phoneticPr fontId="19"/>
  </si>
  <si>
    <t>上記納税者のため、私名義の預(貯)金口座から振替(払込)納付することを約定を確約のうえ同意します。</t>
    <rPh sb="0" eb="2">
      <t>ジョウキ</t>
    </rPh>
    <rPh sb="2" eb="5">
      <t>ノウゼイシャ</t>
    </rPh>
    <rPh sb="9" eb="10">
      <t>ワタクシ</t>
    </rPh>
    <rPh sb="10" eb="12">
      <t>メイギ</t>
    </rPh>
    <rPh sb="13" eb="14">
      <t>アズカリ</t>
    </rPh>
    <rPh sb="15" eb="16">
      <t>チョ</t>
    </rPh>
    <rPh sb="17" eb="18">
      <t>キン</t>
    </rPh>
    <rPh sb="18" eb="20">
      <t>コウザ</t>
    </rPh>
    <rPh sb="22" eb="24">
      <t>フリカエ</t>
    </rPh>
    <rPh sb="25" eb="27">
      <t>ハライコミ</t>
    </rPh>
    <rPh sb="28" eb="30">
      <t>ノウフ</t>
    </rPh>
    <rPh sb="35" eb="37">
      <t>ヤクジョウ</t>
    </rPh>
    <rPh sb="38" eb="40">
      <t>カクヤク</t>
    </rPh>
    <rPh sb="43" eb="45">
      <t>ドウイ</t>
    </rPh>
    <phoneticPr fontId="19"/>
  </si>
  <si>
    <t>銀行</t>
    <rPh sb="0" eb="2">
      <t>ギンコウ</t>
    </rPh>
    <phoneticPr fontId="19"/>
  </si>
  <si>
    <t>農協</t>
    <rPh sb="0" eb="2">
      <t>ノウキョウ</t>
    </rPh>
    <phoneticPr fontId="19"/>
  </si>
  <si>
    <t>金融機関コード</t>
    <rPh sb="0" eb="2">
      <t>キンユウ</t>
    </rPh>
    <rPh sb="2" eb="4">
      <t>キカン</t>
    </rPh>
    <phoneticPr fontId="19"/>
  </si>
  <si>
    <t>支店コード</t>
    <rPh sb="0" eb="2">
      <t>シテン</t>
    </rPh>
    <phoneticPr fontId="19"/>
  </si>
  <si>
    <t>信金</t>
    <rPh sb="0" eb="2">
      <t>シンキン</t>
    </rPh>
    <phoneticPr fontId="19"/>
  </si>
  <si>
    <t>労金</t>
    <rPh sb="0" eb="2">
      <t>ロウキン</t>
    </rPh>
    <phoneticPr fontId="19"/>
  </si>
  <si>
    <t>金</t>
    <rPh sb="0" eb="1">
      <t>キン</t>
    </rPh>
    <phoneticPr fontId="19"/>
  </si>
  <si>
    <t>融</t>
    <rPh sb="0" eb="1">
      <t>ユウ</t>
    </rPh>
    <phoneticPr fontId="19"/>
  </si>
  <si>
    <t>機</t>
    <rPh sb="0" eb="1">
      <t>キ</t>
    </rPh>
    <phoneticPr fontId="19"/>
  </si>
  <si>
    <t>関</t>
    <rPh sb="0" eb="1">
      <t>セキ</t>
    </rPh>
    <phoneticPr fontId="19"/>
  </si>
  <si>
    <t>記</t>
    <rPh sb="0" eb="1">
      <t>キ</t>
    </rPh>
    <phoneticPr fontId="19"/>
  </si>
  <si>
    <t>入</t>
    <rPh sb="0" eb="1">
      <t>ニュウ</t>
    </rPh>
    <phoneticPr fontId="19"/>
  </si>
  <si>
    <t>欄</t>
    <rPh sb="0" eb="1">
      <t>ラン</t>
    </rPh>
    <phoneticPr fontId="19"/>
  </si>
  <si>
    <t>出張所</t>
    <rPh sb="0" eb="2">
      <t>シュッチョウ</t>
    </rPh>
    <rPh sb="2" eb="3">
      <t>ジョ</t>
    </rPh>
    <phoneticPr fontId="19"/>
  </si>
  <si>
    <t>信組</t>
    <rPh sb="0" eb="2">
      <t>シンクミ</t>
    </rPh>
    <phoneticPr fontId="19"/>
  </si>
  <si>
    <t>中金</t>
    <rPh sb="0" eb="2">
      <t>チュウキン</t>
    </rPh>
    <phoneticPr fontId="19"/>
  </si>
  <si>
    <t>預金の種類</t>
    <rPh sb="0" eb="2">
      <t>ヨキン</t>
    </rPh>
    <rPh sb="3" eb="5">
      <t>シュルイ</t>
    </rPh>
    <phoneticPr fontId="19"/>
  </si>
  <si>
    <r>
      <t xml:space="preserve">口座番号
</t>
    </r>
    <r>
      <rPr>
        <sz val="7"/>
        <rFont val="ＭＳ 明朝"/>
        <family val="1"/>
        <charset val="128"/>
      </rPr>
      <t>（右詰め）</t>
    </r>
    <rPh sb="0" eb="2">
      <t>コウザ</t>
    </rPh>
    <rPh sb="2" eb="4">
      <t>バンゴウ</t>
    </rPh>
    <rPh sb="6" eb="7">
      <t>ミギ</t>
    </rPh>
    <rPh sb="7" eb="8">
      <t>ツ</t>
    </rPh>
    <phoneticPr fontId="19"/>
  </si>
  <si>
    <t>ゆうちょ
銀　行</t>
    <rPh sb="5" eb="6">
      <t>ギン</t>
    </rPh>
    <rPh sb="7" eb="8">
      <t>ギョウ</t>
    </rPh>
    <phoneticPr fontId="19"/>
  </si>
  <si>
    <t>記　号
(注)</t>
    <rPh sb="0" eb="1">
      <t>キ</t>
    </rPh>
    <rPh sb="2" eb="3">
      <t>ゴウ</t>
    </rPh>
    <rPh sb="5" eb="6">
      <t>チュウ</t>
    </rPh>
    <phoneticPr fontId="19"/>
  </si>
  <si>
    <t>番　号
（右詰め）</t>
    <rPh sb="0" eb="1">
      <t>バン</t>
    </rPh>
    <rPh sb="2" eb="3">
      <t>ゴウ</t>
    </rPh>
    <rPh sb="5" eb="6">
      <t>ミギ</t>
    </rPh>
    <rPh sb="6" eb="7">
      <t>ツ</t>
    </rPh>
    <phoneticPr fontId="19"/>
  </si>
  <si>
    <t>1 通常</t>
    <rPh sb="2" eb="4">
      <t>ツウジョウ</t>
    </rPh>
    <phoneticPr fontId="19"/>
  </si>
  <si>
    <t>振替日
（払込日）</t>
    <rPh sb="0" eb="1">
      <t>フ</t>
    </rPh>
    <rPh sb="1" eb="2">
      <t>カ</t>
    </rPh>
    <rPh sb="2" eb="3">
      <t>ビ</t>
    </rPh>
    <rPh sb="5" eb="7">
      <t>ハライコミ</t>
    </rPh>
    <rPh sb="7" eb="8">
      <t>ビ</t>
    </rPh>
    <phoneticPr fontId="19"/>
  </si>
  <si>
    <t>（東京都使用欄）</t>
    <rPh sb="1" eb="4">
      <t>トウキョウト</t>
    </rPh>
    <rPh sb="4" eb="6">
      <t>シヨウ</t>
    </rPh>
    <rPh sb="6" eb="7">
      <t>ラン</t>
    </rPh>
    <phoneticPr fontId="19"/>
  </si>
  <si>
    <t>電算入力票</t>
    <rPh sb="0" eb="2">
      <t>デンサン</t>
    </rPh>
    <rPh sb="2" eb="4">
      <t>ニュウリョク</t>
    </rPh>
    <rPh sb="4" eb="5">
      <t>ヒョウ</t>
    </rPh>
    <phoneticPr fontId="19"/>
  </si>
  <si>
    <t>銀行等使用欄</t>
    <rPh sb="0" eb="1">
      <t>ギン</t>
    </rPh>
    <rPh sb="1" eb="2">
      <t>コウ</t>
    </rPh>
    <rPh sb="2" eb="3">
      <t>トウ</t>
    </rPh>
    <rPh sb="3" eb="5">
      <t>シヨウ</t>
    </rPh>
    <rPh sb="5" eb="6">
      <t>ラン</t>
    </rPh>
    <phoneticPr fontId="19"/>
  </si>
  <si>
    <t>※上記届出について承諾いたします。</t>
    <rPh sb="1" eb="3">
      <t>ジョウキ</t>
    </rPh>
    <rPh sb="3" eb="5">
      <t>トドケデ</t>
    </rPh>
    <rPh sb="9" eb="11">
      <t>ショウダク</t>
    </rPh>
    <phoneticPr fontId="19"/>
  </si>
  <si>
    <t>ゆうちょ銀行使用欄</t>
    <rPh sb="4" eb="5">
      <t>ギン</t>
    </rPh>
    <rPh sb="5" eb="6">
      <t>ギョウ</t>
    </rPh>
    <rPh sb="6" eb="8">
      <t>シヨウ</t>
    </rPh>
    <rPh sb="8" eb="9">
      <t>ラン</t>
    </rPh>
    <phoneticPr fontId="19"/>
  </si>
  <si>
    <t>契約種別コード</t>
    <rPh sb="0" eb="2">
      <t>ケイヤク</t>
    </rPh>
    <rPh sb="2" eb="4">
      <t>シュベツ</t>
    </rPh>
    <phoneticPr fontId="19"/>
  </si>
  <si>
    <t>東京都公金収納取扱店</t>
    <rPh sb="0" eb="3">
      <t>トウキョウト</t>
    </rPh>
    <rPh sb="3" eb="5">
      <t>コウキン</t>
    </rPh>
    <rPh sb="5" eb="7">
      <t>シュウノウ</t>
    </rPh>
    <rPh sb="7" eb="9">
      <t>トリアツカ</t>
    </rPh>
    <rPh sb="9" eb="10">
      <t>テン</t>
    </rPh>
    <phoneticPr fontId="19"/>
  </si>
  <si>
    <t>住所</t>
    <rPh sb="0" eb="2">
      <t>ジュウショ</t>
    </rPh>
    <phoneticPr fontId="19"/>
  </si>
  <si>
    <t>印</t>
    <rPh sb="0" eb="1">
      <t>イン</t>
    </rPh>
    <phoneticPr fontId="19"/>
  </si>
  <si>
    <t>払込先口座番号</t>
    <rPh sb="0" eb="2">
      <t>ハライコミ</t>
    </rPh>
    <rPh sb="2" eb="3">
      <t>サキ</t>
    </rPh>
    <rPh sb="3" eb="5">
      <t>コウザ</t>
    </rPh>
    <rPh sb="5" eb="7">
      <t>バンゴウ</t>
    </rPh>
    <phoneticPr fontId="19"/>
  </si>
  <si>
    <t>店舗名</t>
    <rPh sb="0" eb="2">
      <t>テンポ</t>
    </rPh>
    <rPh sb="2" eb="3">
      <t>メイ</t>
    </rPh>
    <phoneticPr fontId="19"/>
  </si>
  <si>
    <t>）</t>
    <phoneticPr fontId="19"/>
  </si>
  <si>
    <t>※この依頼書が、東京都主税局を経由せずに直接金融機関へ持ち込まれた場合又は依頼書の記載に不備等があった場合は、お手数ですが下記送付先にご送付下さい。</t>
    <rPh sb="3" eb="6">
      <t>イライショ</t>
    </rPh>
    <rPh sb="8" eb="11">
      <t>トウキョウト</t>
    </rPh>
    <rPh sb="11" eb="14">
      <t>シュゼイキョク</t>
    </rPh>
    <rPh sb="15" eb="17">
      <t>ケイユ</t>
    </rPh>
    <rPh sb="20" eb="22">
      <t>チョクセツ</t>
    </rPh>
    <rPh sb="22" eb="24">
      <t>キンユウ</t>
    </rPh>
    <rPh sb="24" eb="26">
      <t>キカン</t>
    </rPh>
    <rPh sb="27" eb="28">
      <t>モ</t>
    </rPh>
    <rPh sb="29" eb="30">
      <t>コ</t>
    </rPh>
    <rPh sb="33" eb="35">
      <t>バアイ</t>
    </rPh>
    <rPh sb="35" eb="36">
      <t>マタ</t>
    </rPh>
    <rPh sb="37" eb="39">
      <t>イライ</t>
    </rPh>
    <rPh sb="39" eb="40">
      <t>ショ</t>
    </rPh>
    <rPh sb="41" eb="43">
      <t>キサイ</t>
    </rPh>
    <rPh sb="44" eb="46">
      <t>フビ</t>
    </rPh>
    <rPh sb="46" eb="47">
      <t>トウ</t>
    </rPh>
    <rPh sb="51" eb="53">
      <t>バアイ</t>
    </rPh>
    <rPh sb="56" eb="58">
      <t>テスウ</t>
    </rPh>
    <rPh sb="61" eb="63">
      <t>カキ</t>
    </rPh>
    <rPh sb="63" eb="64">
      <t>ソウ</t>
    </rPh>
    <rPh sb="64" eb="65">
      <t>フ</t>
    </rPh>
    <rPh sb="65" eb="66">
      <t>サキ</t>
    </rPh>
    <rPh sb="68" eb="70">
      <t>ソウフ</t>
    </rPh>
    <rPh sb="70" eb="71">
      <t>クダ</t>
    </rPh>
    <phoneticPr fontId="19"/>
  </si>
  <si>
    <t>送付先</t>
    <rPh sb="0" eb="2">
      <t>ソウフ</t>
    </rPh>
    <rPh sb="2" eb="3">
      <t>サキ</t>
    </rPh>
    <phoneticPr fontId="19"/>
  </si>
  <si>
    <t>フリガナ</t>
    <phoneticPr fontId="19"/>
  </si>
  <si>
    <t>ＣＤ</t>
    <phoneticPr fontId="19"/>
  </si>
  <si>
    <t>―</t>
    <phoneticPr fontId="19"/>
  </si>
  <si>
    <t>※</t>
    <phoneticPr fontId="19"/>
  </si>
  <si>
    <t>還付金が発生した場合、口座名義人が私と同一のときは、上記口座に振り込んでください。ただし、他に都税還付統一口座が設定されている場合、ゆうちょ銀行又は納税準備預金の場合を除きます。</t>
    <phoneticPr fontId="19"/>
  </si>
  <si>
    <t>00160-7-960053</t>
    <phoneticPr fontId="19"/>
  </si>
  <si>
    <t>払込先加入者名</t>
    <phoneticPr fontId="19"/>
  </si>
  <si>
    <t>東京都会計管理者</t>
    <phoneticPr fontId="19"/>
  </si>
  <si>
    <t>（</t>
    <phoneticPr fontId="19"/>
  </si>
  <si>
    <t>〒101-8513 東京都千代田区内神田2-1-12　8階　東京都主税局徴収部納税推進課　電話番号　03-3252-0955 (平日9時～17時）</t>
    <rPh sb="10" eb="13">
      <t>トウキョウト</t>
    </rPh>
    <rPh sb="13" eb="17">
      <t>チヨダク</t>
    </rPh>
    <rPh sb="17" eb="20">
      <t>ウチカンダ</t>
    </rPh>
    <rPh sb="28" eb="29">
      <t>カイ</t>
    </rPh>
    <rPh sb="30" eb="32">
      <t>トウキョウ</t>
    </rPh>
    <rPh sb="32" eb="33">
      <t>ト</t>
    </rPh>
    <rPh sb="33" eb="36">
      <t>シュゼイキョク</t>
    </rPh>
    <rPh sb="36" eb="38">
      <t>チョウシュウ</t>
    </rPh>
    <rPh sb="38" eb="39">
      <t>ブ</t>
    </rPh>
    <rPh sb="39" eb="41">
      <t>ノウゼイ</t>
    </rPh>
    <rPh sb="41" eb="43">
      <t>スイシン</t>
    </rPh>
    <rPh sb="43" eb="44">
      <t>カ</t>
    </rPh>
    <rPh sb="45" eb="47">
      <t>デンワ</t>
    </rPh>
    <rPh sb="47" eb="49">
      <t>バンゴウ</t>
    </rPh>
    <rPh sb="64" eb="66">
      <t>ヘイジツ</t>
    </rPh>
    <rPh sb="67" eb="68">
      <t>ジ</t>
    </rPh>
    <rPh sb="71" eb="72">
      <t>ジ</t>
    </rPh>
    <phoneticPr fontId="19"/>
  </si>
  <si>
    <t>申込日</t>
    <rPh sb="0" eb="3">
      <t>モウシコミビ</t>
    </rPh>
    <phoneticPr fontId="19"/>
  </si>
  <si>
    <t>千代田</t>
    <rPh sb="0" eb="3">
      <t>チヨダ</t>
    </rPh>
    <phoneticPr fontId="19"/>
  </si>
  <si>
    <t>中央</t>
    <rPh sb="0" eb="2">
      <t>チュウオウ</t>
    </rPh>
    <phoneticPr fontId="19"/>
  </si>
  <si>
    <t>港</t>
    <rPh sb="0" eb="1">
      <t>ミナト</t>
    </rPh>
    <phoneticPr fontId="19"/>
  </si>
  <si>
    <t>新宿</t>
    <rPh sb="0" eb="2">
      <t>シンジュク</t>
    </rPh>
    <phoneticPr fontId="19"/>
  </si>
  <si>
    <t>文京</t>
    <rPh sb="0" eb="2">
      <t>ブンキョウ</t>
    </rPh>
    <phoneticPr fontId="19"/>
  </si>
  <si>
    <t>台東</t>
    <rPh sb="0" eb="2">
      <t>タイトウ</t>
    </rPh>
    <phoneticPr fontId="19"/>
  </si>
  <si>
    <t>墨田</t>
    <rPh sb="0" eb="2">
      <t>スミダ</t>
    </rPh>
    <phoneticPr fontId="19"/>
  </si>
  <si>
    <t>江東</t>
    <rPh sb="0" eb="2">
      <t>コウトウ</t>
    </rPh>
    <phoneticPr fontId="19"/>
  </si>
  <si>
    <t>品川</t>
    <rPh sb="0" eb="2">
      <t>シナガワ</t>
    </rPh>
    <phoneticPr fontId="19"/>
  </si>
  <si>
    <t>目黒</t>
    <rPh sb="0" eb="2">
      <t>メグロ</t>
    </rPh>
    <phoneticPr fontId="19"/>
  </si>
  <si>
    <t>大田</t>
    <rPh sb="0" eb="2">
      <t>オオタ</t>
    </rPh>
    <phoneticPr fontId="19"/>
  </si>
  <si>
    <t>世田谷</t>
    <rPh sb="0" eb="3">
      <t>セタガヤ</t>
    </rPh>
    <phoneticPr fontId="19"/>
  </si>
  <si>
    <t>渋谷</t>
    <rPh sb="0" eb="2">
      <t>シブヤ</t>
    </rPh>
    <phoneticPr fontId="19"/>
  </si>
  <si>
    <t>中野</t>
    <rPh sb="0" eb="2">
      <t>ナカノ</t>
    </rPh>
    <phoneticPr fontId="19"/>
  </si>
  <si>
    <t>杉並</t>
    <rPh sb="0" eb="2">
      <t>スギナミ</t>
    </rPh>
    <phoneticPr fontId="19"/>
  </si>
  <si>
    <t>豊島</t>
    <rPh sb="0" eb="2">
      <t>トヨシマ</t>
    </rPh>
    <phoneticPr fontId="19"/>
  </si>
  <si>
    <t>北</t>
    <rPh sb="0" eb="1">
      <t>キタ</t>
    </rPh>
    <phoneticPr fontId="19"/>
  </si>
  <si>
    <t>荒川</t>
    <rPh sb="0" eb="2">
      <t>アラカワ</t>
    </rPh>
    <phoneticPr fontId="19"/>
  </si>
  <si>
    <t>板橋</t>
    <rPh sb="0" eb="2">
      <t>イタバシ</t>
    </rPh>
    <phoneticPr fontId="19"/>
  </si>
  <si>
    <t>練馬</t>
    <rPh sb="0" eb="2">
      <t>ネリマ</t>
    </rPh>
    <phoneticPr fontId="19"/>
  </si>
  <si>
    <t>足立</t>
    <rPh sb="0" eb="2">
      <t>アダチ</t>
    </rPh>
    <phoneticPr fontId="19"/>
  </si>
  <si>
    <t>葛飾</t>
    <rPh sb="0" eb="2">
      <t>カツシカ</t>
    </rPh>
    <phoneticPr fontId="19"/>
  </si>
  <si>
    <t>江戸川</t>
    <rPh sb="0" eb="3">
      <t>エドガワ</t>
    </rPh>
    <phoneticPr fontId="19"/>
  </si>
  <si>
    <t>八王子</t>
    <rPh sb="0" eb="3">
      <t>ハチオウジ</t>
    </rPh>
    <phoneticPr fontId="19"/>
  </si>
  <si>
    <t>立川</t>
    <rPh sb="0" eb="2">
      <t>タチカワ</t>
    </rPh>
    <phoneticPr fontId="19"/>
  </si>
  <si>
    <t>店</t>
    <rPh sb="0" eb="1">
      <t>テン</t>
    </rPh>
    <phoneticPr fontId="19"/>
  </si>
  <si>
    <t>店</t>
    <rPh sb="0" eb="1">
      <t>ミセ</t>
    </rPh>
    <phoneticPr fontId="19"/>
  </si>
  <si>
    <t>支店</t>
    <rPh sb="0" eb="2">
      <t>シテン</t>
    </rPh>
    <phoneticPr fontId="19"/>
  </si>
  <si>
    <t>出張所</t>
    <rPh sb="0" eb="2">
      <t>シュッチョウ</t>
    </rPh>
    <rPh sb="2" eb="3">
      <t>ジョ</t>
    </rPh>
    <phoneticPr fontId="19"/>
  </si>
  <si>
    <t>普通</t>
    <rPh sb="0" eb="2">
      <t>フツウ</t>
    </rPh>
    <phoneticPr fontId="19"/>
  </si>
  <si>
    <t>当座</t>
    <rPh sb="0" eb="2">
      <t>トウザ</t>
    </rPh>
    <phoneticPr fontId="19"/>
  </si>
  <si>
    <t>納税</t>
    <rPh sb="0" eb="2">
      <t>ノウゼイ</t>
    </rPh>
    <phoneticPr fontId="19"/>
  </si>
  <si>
    <t>※欄は通帳の記号の後にハイフンと数字がある場合のみご記入ください。</t>
    <phoneticPr fontId="19"/>
  </si>
  <si>
    <t>＊　不　備　返　却　事　由</t>
    <rPh sb="2" eb="3">
      <t>フ</t>
    </rPh>
    <rPh sb="4" eb="5">
      <t>ソナエ</t>
    </rPh>
    <rPh sb="6" eb="7">
      <t>ヘン</t>
    </rPh>
    <rPh sb="8" eb="9">
      <t>キャク</t>
    </rPh>
    <rPh sb="10" eb="11">
      <t>コト</t>
    </rPh>
    <rPh sb="12" eb="13">
      <t>ヨシ</t>
    </rPh>
    <phoneticPr fontId="19"/>
  </si>
  <si>
    <t>取扱店日附印欄</t>
    <rPh sb="0" eb="2">
      <t>トリアツカイ</t>
    </rPh>
    <rPh sb="2" eb="3">
      <t>テン</t>
    </rPh>
    <rPh sb="3" eb="4">
      <t>ヒ</t>
    </rPh>
    <rPh sb="4" eb="5">
      <t>ツ</t>
    </rPh>
    <rPh sb="5" eb="6">
      <t>イン</t>
    </rPh>
    <rPh sb="6" eb="7">
      <t>ラン</t>
    </rPh>
    <phoneticPr fontId="19"/>
  </si>
  <si>
    <t xml:space="preserve">  ※この依頼書は、金融機関に持ち込まず東京都にご提出ください。</t>
    <phoneticPr fontId="19"/>
  </si>
  <si>
    <t>東京都提出専用</t>
    <rPh sb="0" eb="3">
      <t>トウキョウト</t>
    </rPh>
    <rPh sb="3" eb="5">
      <t>テイシュツ</t>
    </rPh>
    <rPh sb="5" eb="7">
      <t>センヨウ</t>
    </rPh>
    <phoneticPr fontId="19"/>
  </si>
  <si>
    <t>　  都 税 口 座 振 替 依 頼 書
 （ 自 動 払 込 利 用 申 込 書    　　    ）</t>
    <rPh sb="3" eb="4">
      <t>ミヤコ</t>
    </rPh>
    <rPh sb="5" eb="6">
      <t>ゼイ</t>
    </rPh>
    <rPh sb="7" eb="8">
      <t>クチ</t>
    </rPh>
    <rPh sb="9" eb="10">
      <t>ザ</t>
    </rPh>
    <rPh sb="11" eb="12">
      <t>オサム</t>
    </rPh>
    <rPh sb="13" eb="14">
      <t>タイ</t>
    </rPh>
    <rPh sb="15" eb="16">
      <t>ヤスシ</t>
    </rPh>
    <rPh sb="17" eb="18">
      <t>ヨリ</t>
    </rPh>
    <rPh sb="19" eb="20">
      <t>ショ</t>
    </rPh>
    <rPh sb="24" eb="25">
      <t>ジ</t>
    </rPh>
    <rPh sb="26" eb="27">
      <t>ドウ</t>
    </rPh>
    <rPh sb="28" eb="29">
      <t>バライ</t>
    </rPh>
    <rPh sb="30" eb="31">
      <t>コミ</t>
    </rPh>
    <rPh sb="32" eb="33">
      <t>リ</t>
    </rPh>
    <rPh sb="34" eb="35">
      <t>ヨウ</t>
    </rPh>
    <rPh sb="36" eb="37">
      <t>サル</t>
    </rPh>
    <rPh sb="38" eb="39">
      <t>コミ</t>
    </rPh>
    <rPh sb="40" eb="41">
      <t>ショ</t>
    </rPh>
    <phoneticPr fontId="19"/>
  </si>
  <si>
    <t>承認番号 TKD00363号</t>
    <rPh sb="0" eb="2">
      <t>ショウニン</t>
    </rPh>
    <rPh sb="2" eb="4">
      <t>バンゴウ</t>
    </rPh>
    <rPh sb="13" eb="14">
      <t>ゴウ</t>
    </rPh>
    <phoneticPr fontId="19"/>
  </si>
  <si>
    <t>郵便番号</t>
    <rPh sb="0" eb="4">
      <t>ユウビンバンゴウ</t>
    </rPh>
    <phoneticPr fontId="19"/>
  </si>
  <si>
    <t>都道府県</t>
    <rPh sb="0" eb="4">
      <t>トドウフケン</t>
    </rPh>
    <phoneticPr fontId="19"/>
  </si>
  <si>
    <t>区市町村</t>
    <rPh sb="0" eb="1">
      <t>ク</t>
    </rPh>
    <rPh sb="1" eb="4">
      <t>シチョウソン</t>
    </rPh>
    <phoneticPr fontId="19"/>
  </si>
  <si>
    <t>-</t>
    <phoneticPr fontId="19"/>
  </si>
  <si>
    <t>以下住所（町名、丁目、番、号、部屋番号、ビル名等）</t>
    <rPh sb="0" eb="2">
      <t>イカ</t>
    </rPh>
    <rPh sb="2" eb="4">
      <t>ジュウショ</t>
    </rPh>
    <rPh sb="5" eb="7">
      <t>チョウメイ</t>
    </rPh>
    <rPh sb="8" eb="10">
      <t>チョウメ</t>
    </rPh>
    <rPh sb="11" eb="12">
      <t>バン</t>
    </rPh>
    <rPh sb="13" eb="14">
      <t>ゴウ</t>
    </rPh>
    <rPh sb="15" eb="17">
      <t>ヘヤ</t>
    </rPh>
    <rPh sb="17" eb="19">
      <t>バンゴウ</t>
    </rPh>
    <rPh sb="22" eb="24">
      <t>メイナド</t>
    </rPh>
    <phoneticPr fontId="19"/>
  </si>
  <si>
    <r>
      <t xml:space="preserve">開始希望時期
</t>
    </r>
    <r>
      <rPr>
        <sz val="6"/>
        <rFont val="ＭＳ Ｐゴシック"/>
        <family val="3"/>
        <charset val="128"/>
      </rPr>
      <t>（空欄の場合は振替可能な月から）</t>
    </r>
    <rPh sb="0" eb="2">
      <t>カイシ</t>
    </rPh>
    <rPh sb="2" eb="4">
      <t>キボウ</t>
    </rPh>
    <rPh sb="4" eb="6">
      <t>ジキ</t>
    </rPh>
    <phoneticPr fontId="19"/>
  </si>
  <si>
    <r>
      <t xml:space="preserve">振替（払込）方法
</t>
    </r>
    <r>
      <rPr>
        <sz val="6"/>
        <rFont val="ＭＳ Ｐゴシック"/>
        <family val="3"/>
        <charset val="128"/>
      </rPr>
      <t>（該当の数字を記入）
（空欄の場合は各期ごと）</t>
    </r>
    <rPh sb="0" eb="2">
      <t>フリカエ</t>
    </rPh>
    <rPh sb="3" eb="5">
      <t>ハライコミ</t>
    </rPh>
    <rPh sb="6" eb="8">
      <t>ホウホウ</t>
    </rPh>
    <rPh sb="10" eb="12">
      <t>ガイトウ</t>
    </rPh>
    <rPh sb="13" eb="15">
      <t>スウジ</t>
    </rPh>
    <rPh sb="16" eb="18">
      <t>キニュウ</t>
    </rPh>
    <rPh sb="21" eb="23">
      <t>クウラン</t>
    </rPh>
    <rPh sb="24" eb="26">
      <t>バアイ</t>
    </rPh>
    <rPh sb="27" eb="29">
      <t>カクキ</t>
    </rPh>
    <phoneticPr fontId="19"/>
  </si>
  <si>
    <t>西暦２０　　</t>
    <phoneticPr fontId="19"/>
  </si>
  <si>
    <t>1.各期ごと</t>
    <rPh sb="2" eb="4">
      <t>カクキ</t>
    </rPh>
    <phoneticPr fontId="19"/>
  </si>
  <si>
    <t>2.１年分まとめて</t>
    <rPh sb="2" eb="5">
      <t>イチネンブン</t>
    </rPh>
    <phoneticPr fontId="19"/>
  </si>
  <si>
    <t>年</t>
    <rPh sb="0" eb="1">
      <t>トシ</t>
    </rPh>
    <phoneticPr fontId="19"/>
  </si>
  <si>
    <t>各期ごと</t>
    <rPh sb="0" eb="2">
      <t>カクキ</t>
    </rPh>
    <phoneticPr fontId="19"/>
  </si>
  <si>
    <t>上記都税を、口座振替（自動払込）により納付することとしたいので、約定を確約のうえ依頼します。　　　　　※固定資産税は６月､９月､１２月､２月からご選択ください。</t>
    <rPh sb="0" eb="2">
      <t>ジョウキ</t>
    </rPh>
    <rPh sb="2" eb="3">
      <t>ト</t>
    </rPh>
    <rPh sb="3" eb="4">
      <t>ゼイ</t>
    </rPh>
    <rPh sb="6" eb="8">
      <t>コウザ</t>
    </rPh>
    <rPh sb="8" eb="10">
      <t>フリカエ</t>
    </rPh>
    <rPh sb="11" eb="13">
      <t>ジドウ</t>
    </rPh>
    <rPh sb="13" eb="15">
      <t>ハライコミ</t>
    </rPh>
    <rPh sb="19" eb="21">
      <t>ノウフ</t>
    </rPh>
    <rPh sb="32" eb="34">
      <t>ヤクジョウ</t>
    </rPh>
    <rPh sb="35" eb="37">
      <t>カクヤク</t>
    </rPh>
    <rPh sb="40" eb="42">
      <t>イライ</t>
    </rPh>
    <phoneticPr fontId="19"/>
  </si>
  <si>
    <t xml:space="preserve"> ③口座名義人　（名義が法人の場合は、代表者名と役職名もご記入ください）</t>
    <rPh sb="2" eb="4">
      <t>コウザ</t>
    </rPh>
    <rPh sb="4" eb="6">
      <t>メイギ</t>
    </rPh>
    <rPh sb="6" eb="7">
      <t>ニン</t>
    </rPh>
    <rPh sb="9" eb="11">
      <t>メイギ</t>
    </rPh>
    <rPh sb="12" eb="14">
      <t>ホウジン</t>
    </rPh>
    <rPh sb="15" eb="17">
      <t>バアイ</t>
    </rPh>
    <rPh sb="19" eb="22">
      <t>ダイヒョウシャ</t>
    </rPh>
    <rPh sb="22" eb="23">
      <t>メイ</t>
    </rPh>
    <rPh sb="24" eb="27">
      <t>ヤクショクメイ</t>
    </rPh>
    <rPh sb="29" eb="31">
      <t>キニュウ</t>
    </rPh>
    <phoneticPr fontId="19"/>
  </si>
  <si>
    <t>（法人の場合）</t>
    <rPh sb="1" eb="3">
      <t>ホウジン</t>
    </rPh>
    <rPh sb="4" eb="6">
      <t>バアイ</t>
    </rPh>
    <phoneticPr fontId="19"/>
  </si>
  <si>
    <t>役職名</t>
    <phoneticPr fontId="19"/>
  </si>
  <si>
    <t>代表者名</t>
    <rPh sb="0" eb="3">
      <t>ダイヒョウシャ</t>
    </rPh>
    <rPh sb="3" eb="4">
      <t>メイ</t>
    </rPh>
    <phoneticPr fontId="19"/>
  </si>
  <si>
    <t>必ず押印してください</t>
    <phoneticPr fontId="19"/>
  </si>
  <si>
    <t xml:space="preserve"> ④振替(払込)口座　（いずれか１つを選択の上、ご記入ください）</t>
    <rPh sb="2" eb="4">
      <t>フリカエ</t>
    </rPh>
    <rPh sb="5" eb="7">
      <t>ハライコミ</t>
    </rPh>
    <rPh sb="8" eb="10">
      <t>コウザ</t>
    </rPh>
    <rPh sb="19" eb="21">
      <t>センタク</t>
    </rPh>
    <rPh sb="22" eb="23">
      <t>ウエ</t>
    </rPh>
    <rPh sb="25" eb="27">
      <t>キニュウ</t>
    </rPh>
    <phoneticPr fontId="19"/>
  </si>
  <si>
    <r>
      <t xml:space="preserve">
</t>
    </r>
    <r>
      <rPr>
        <b/>
        <u/>
        <sz val="10"/>
        <rFont val="ＭＳ ゴシック"/>
        <family val="3"/>
        <charset val="128"/>
      </rPr>
      <t>銀行等</t>
    </r>
    <r>
      <rPr>
        <sz val="9"/>
        <rFont val="ＭＳ ゴシック"/>
        <family val="3"/>
        <charset val="128"/>
      </rPr>
      <t xml:space="preserve">
</t>
    </r>
    <r>
      <rPr>
        <u/>
        <sz val="6"/>
        <rFont val="ＭＳ ゴシック"/>
        <family val="3"/>
        <charset val="128"/>
      </rPr>
      <t>(ゆうちょ銀行を除く)</t>
    </r>
    <rPh sb="2" eb="3">
      <t>ギン</t>
    </rPh>
    <rPh sb="3" eb="4">
      <t>ギョウ</t>
    </rPh>
    <rPh sb="4" eb="5">
      <t>トウ</t>
    </rPh>
    <rPh sb="12" eb="14">
      <t>ギンコウ</t>
    </rPh>
    <rPh sb="15" eb="16">
      <t>ノゾ</t>
    </rPh>
    <phoneticPr fontId="19"/>
  </si>
  <si>
    <t>預金の種類
（該当の数字を記入）</t>
    <rPh sb="0" eb="2">
      <t>ヨキン</t>
    </rPh>
    <rPh sb="3" eb="5">
      <t>シュルイ</t>
    </rPh>
    <rPh sb="7" eb="8">
      <t>トウ</t>
    </rPh>
    <rPh sb="9" eb="11">
      <t>スウジ</t>
    </rPh>
    <rPh sb="12" eb="14">
      <t>キニュウ</t>
    </rPh>
    <phoneticPr fontId="19"/>
  </si>
  <si>
    <t>1.普通　2.当座
3.納税準備(組合)</t>
    <rPh sb="2" eb="4">
      <t>フツウ</t>
    </rPh>
    <rPh sb="7" eb="9">
      <t>トウザ</t>
    </rPh>
    <rPh sb="12" eb="14">
      <t>ノウゼイ</t>
    </rPh>
    <rPh sb="14" eb="16">
      <t>ジュンビ</t>
    </rPh>
    <rPh sb="17" eb="19">
      <t>クミアイ</t>
    </rPh>
    <phoneticPr fontId="19"/>
  </si>
  <si>
    <t>ご注意：ご利用いただけるのは、通常貯金口座（口座の記号が1から始まるもの）に限ります。</t>
    <phoneticPr fontId="19"/>
  </si>
  <si>
    <t>各納期の末日。ただし、固定資産税・都市計画税を１年分まとめて振り替える（払い込む）場合は第１期の納期の末日</t>
    <rPh sb="0" eb="1">
      <t>カク</t>
    </rPh>
    <rPh sb="1" eb="3">
      <t>ノウキ</t>
    </rPh>
    <rPh sb="4" eb="5">
      <t>スエ</t>
    </rPh>
    <rPh sb="5" eb="6">
      <t>ヒ</t>
    </rPh>
    <rPh sb="11" eb="13">
      <t>コテイ</t>
    </rPh>
    <rPh sb="13" eb="16">
      <t>シサンゼイ</t>
    </rPh>
    <rPh sb="17" eb="19">
      <t>トシ</t>
    </rPh>
    <rPh sb="19" eb="21">
      <t>ケイカク</t>
    </rPh>
    <rPh sb="21" eb="22">
      <t>ゼイ</t>
    </rPh>
    <rPh sb="24" eb="26">
      <t>ネンブン</t>
    </rPh>
    <rPh sb="30" eb="31">
      <t>フ</t>
    </rPh>
    <rPh sb="32" eb="33">
      <t>カ</t>
    </rPh>
    <rPh sb="36" eb="37">
      <t>ハラ</t>
    </rPh>
    <rPh sb="38" eb="39">
      <t>コ</t>
    </rPh>
    <rPh sb="41" eb="43">
      <t>バアイ</t>
    </rPh>
    <rPh sb="44" eb="45">
      <t>ダイ</t>
    </rPh>
    <rPh sb="46" eb="47">
      <t>キ</t>
    </rPh>
    <rPh sb="48" eb="50">
      <t>ノウキ</t>
    </rPh>
    <rPh sb="51" eb="52">
      <t>マツ</t>
    </rPh>
    <rPh sb="52" eb="53">
      <t>ヒ</t>
    </rPh>
    <phoneticPr fontId="19"/>
  </si>
  <si>
    <t>読取番号１</t>
    <rPh sb="0" eb="2">
      <t>ヨミトリ</t>
    </rPh>
    <rPh sb="2" eb="4">
      <t>バンゴウ</t>
    </rPh>
    <phoneticPr fontId="19"/>
  </si>
  <si>
    <t>読取番号２</t>
    <rPh sb="0" eb="2">
      <t>ヨミトリ</t>
    </rPh>
    <rPh sb="2" eb="4">
      <t>バンゴウ</t>
    </rPh>
    <phoneticPr fontId="19"/>
  </si>
  <si>
    <t>停止年月日・   　 　　年　　　月　　　日</t>
    <rPh sb="0" eb="2">
      <t>テイシ</t>
    </rPh>
    <rPh sb="2" eb="5">
      <t>ネンガッピ</t>
    </rPh>
    <rPh sb="13" eb="14">
      <t>ネン</t>
    </rPh>
    <rPh sb="17" eb="18">
      <t>ガツ</t>
    </rPh>
    <rPh sb="21" eb="22">
      <t>ニチ</t>
    </rPh>
    <phoneticPr fontId="19"/>
  </si>
  <si>
    <t>1　預貯金取引なし   6  届出印相違
2  預金種類相違     7　その他　（　　　　　　　  　　）
3  口座番号相違
4  記号相違
5  口座名義相違</t>
    <rPh sb="2" eb="5">
      <t>ヨチョキン</t>
    </rPh>
    <rPh sb="5" eb="7">
      <t>トリヒキ</t>
    </rPh>
    <rPh sb="18" eb="20">
      <t>ソウイ</t>
    </rPh>
    <rPh sb="24" eb="26">
      <t>ヨキン</t>
    </rPh>
    <rPh sb="26" eb="28">
      <t>シュルイ</t>
    </rPh>
    <rPh sb="28" eb="30">
      <t>ソウイ</t>
    </rPh>
    <rPh sb="58" eb="60">
      <t>コウザ</t>
    </rPh>
    <rPh sb="60" eb="62">
      <t>バンゴウ</t>
    </rPh>
    <rPh sb="62" eb="64">
      <t>ソウイ</t>
    </rPh>
    <rPh sb="68" eb="70">
      <t>キゴウ</t>
    </rPh>
    <rPh sb="70" eb="72">
      <t>ソウイ</t>
    </rPh>
    <rPh sb="76" eb="78">
      <t>コウザ</t>
    </rPh>
    <rPh sb="78" eb="80">
      <t>メイギ</t>
    </rPh>
    <rPh sb="80" eb="82">
      <t>ソウイ</t>
    </rPh>
    <phoneticPr fontId="19"/>
  </si>
  <si>
    <t>　　　年　　　月　　　日</t>
    <rPh sb="3" eb="4">
      <t>ネン</t>
    </rPh>
    <rPh sb="7" eb="8">
      <t>ガツ</t>
    </rPh>
    <rPh sb="11" eb="12">
      <t>ニチ</t>
    </rPh>
    <phoneticPr fontId="19"/>
  </si>
  <si>
    <t>月</t>
    <rPh sb="0" eb="1">
      <t>ガツ</t>
    </rPh>
    <phoneticPr fontId="19"/>
  </si>
  <si>
    <t>日</t>
    <rPh sb="0" eb="1">
      <t>ニチ</t>
    </rPh>
    <phoneticPr fontId="19"/>
  </si>
  <si>
    <t>1.各期ごと</t>
    <phoneticPr fontId="19"/>
  </si>
  <si>
    <t>2.１年分まとめて</t>
    <phoneticPr fontId="19"/>
  </si>
  <si>
    <t>1.普通</t>
    <phoneticPr fontId="19"/>
  </si>
  <si>
    <t>2.当座</t>
    <phoneticPr fontId="19"/>
  </si>
  <si>
    <t>3.納税準備(組合)</t>
    <phoneticPr fontId="19"/>
  </si>
  <si>
    <t>都</t>
    <rPh sb="0" eb="1">
      <t>ト</t>
    </rPh>
    <phoneticPr fontId="19"/>
  </si>
  <si>
    <t>道</t>
    <rPh sb="0" eb="1">
      <t>ドウ</t>
    </rPh>
    <phoneticPr fontId="19"/>
  </si>
  <si>
    <t>府</t>
    <rPh sb="0" eb="1">
      <t>フ</t>
    </rPh>
    <phoneticPr fontId="19"/>
  </si>
  <si>
    <t>県</t>
    <rPh sb="0" eb="1">
      <t>ケン</t>
    </rPh>
    <phoneticPr fontId="19"/>
  </si>
  <si>
    <t>区</t>
    <rPh sb="0" eb="1">
      <t>ク</t>
    </rPh>
    <phoneticPr fontId="19"/>
  </si>
  <si>
    <t>市</t>
    <rPh sb="0" eb="1">
      <t>シ</t>
    </rPh>
    <phoneticPr fontId="19"/>
  </si>
  <si>
    <t>町</t>
    <rPh sb="0" eb="1">
      <t>チョウ</t>
    </rPh>
    <phoneticPr fontId="19"/>
  </si>
  <si>
    <t>村</t>
    <rPh sb="0" eb="1">
      <t>ソン</t>
    </rPh>
    <phoneticPr fontId="19"/>
  </si>
  <si>
    <t>西暦20 　　年　月　日</t>
    <rPh sb="0" eb="2">
      <t>セイレキ</t>
    </rPh>
    <rPh sb="7" eb="8">
      <t>ネン</t>
    </rPh>
    <rPh sb="9" eb="10">
      <t>ガツ</t>
    </rPh>
    <rPh sb="11" eb="12">
      <t>ニチ</t>
    </rPh>
    <phoneticPr fontId="19"/>
  </si>
  <si>
    <r>
      <t>　―約　　定―　　</t>
    </r>
    <r>
      <rPr>
        <sz val="7"/>
        <rFont val="ＭＳ 明朝"/>
        <family val="1"/>
        <charset val="128"/>
      </rPr>
      <t>（ゆうちょ銀行をご指定の場合は自動払込み規定が適用されます。）
　 1 貴店に請求書が送付されたときは、私に通知することなく、都の指定する納付期限に請求書記載金
　　 額を預金口座から引落しのうえ、支払ってください。この場合、預金規定又は当座勘定規定にかか
     わらず、貴店所定の方法で処理してください。
　 2 振替日において納付書記載金額が指定口座から払戻すことのできる金額（当座貸越を利用できる範
　   囲内の金額を含む）をこえるときは、私に通知することなく、納付書を返却してもさしつかえあ
　   りません。
　 3 この契約を解約するときは、私から貴店に書面により届出ます。なお、この届出がないまま長期間
　　 にわたり請求がない等相当の事由があるときは、とくに申出をしないかぎり、貴店はこの契約が終
     了したものとして取扱ってさしつかえありません。この場合、私への通知は不要です。　   
　 4 この契約についてかりに疑義が生じても、貴店の責めによる場合を除き、貴店には迷惑をかけませ
     ん。
　 5 この預金口座振替について、領収書は請求しません。</t>
    </r>
    <phoneticPr fontId="19"/>
  </si>
  <si>
    <t>納税通知書の
住 所</t>
    <rPh sb="0" eb="2">
      <t>ノウゼイ</t>
    </rPh>
    <rPh sb="2" eb="5">
      <t>ツウチショ</t>
    </rPh>
    <rPh sb="7" eb="8">
      <t>ジュウ</t>
    </rPh>
    <rPh sb="9" eb="10">
      <t>ショ</t>
    </rPh>
    <phoneticPr fontId="19"/>
  </si>
  <si>
    <t>納税通知書の
氏名（名称）</t>
    <rPh sb="0" eb="2">
      <t>ノウゼイ</t>
    </rPh>
    <rPh sb="2" eb="5">
      <t>ツウチショ</t>
    </rPh>
    <rPh sb="7" eb="8">
      <t>シ</t>
    </rPh>
    <rPh sb="8" eb="9">
      <t>メイ</t>
    </rPh>
    <rPh sb="10" eb="12">
      <t>メイショウ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</si>
</sst>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F800]dddd\,\ mmmm\ dd\,\ yyyy"/>
    <numFmt numFmtId="178" formatCode="0_);[Red]\(0\)"/>
  </numFmts>
  <fonts count="5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明朝"/>
      <family val="1"/>
      <charset val="128"/>
    </font>
    <font>
      <sz val="8"/>
      <name val="ＭＳ ゴシック"/>
      <family val="3"/>
      <charset val="128"/>
    </font>
    <font>
      <sz val="10"/>
      <name val="ＭＳ 明朝"/>
      <family val="1"/>
      <charset val="128"/>
    </font>
    <font>
      <b/>
      <sz val="16"/>
      <name val="ＭＳ ゴシック"/>
      <family val="3"/>
      <charset val="128"/>
    </font>
    <font>
      <sz val="12"/>
      <name val="ＭＳ 明朝"/>
      <family val="1"/>
      <charset val="128"/>
    </font>
    <font>
      <sz val="10"/>
      <name val="ＭＳ ゴシック"/>
      <family val="3"/>
      <charset val="128"/>
    </font>
    <font>
      <b/>
      <sz val="12"/>
      <name val="ＭＳ 明朝"/>
      <family val="1"/>
      <charset val="128"/>
    </font>
    <font>
      <sz val="9"/>
      <name val="ＭＳ ゴシック"/>
      <family val="3"/>
      <charset val="128"/>
    </font>
    <font>
      <b/>
      <sz val="7"/>
      <name val="ＭＳ ゴシック"/>
      <family val="3"/>
      <charset val="128"/>
    </font>
    <font>
      <sz val="9"/>
      <name val="ＭＳ Ｐゴシック"/>
      <family val="3"/>
      <charset val="128"/>
    </font>
    <font>
      <sz val="8"/>
      <name val="ＭＳ Ｐゴシック"/>
      <family val="3"/>
      <charset val="128"/>
    </font>
    <font>
      <b/>
      <sz val="8"/>
      <name val="ＭＳ ゴシック"/>
      <family val="3"/>
      <charset val="128"/>
    </font>
    <font>
      <sz val="6"/>
      <name val="ＭＳ 明朝"/>
      <family val="1"/>
      <charset val="128"/>
    </font>
    <font>
      <b/>
      <sz val="11"/>
      <name val="ＭＳ ゴシック"/>
      <family val="3"/>
      <charset val="128"/>
    </font>
    <font>
      <sz val="9"/>
      <name val="ＭＳ 明朝"/>
      <family val="1"/>
      <charset val="128"/>
    </font>
    <font>
      <b/>
      <sz val="6"/>
      <name val="ＭＳ ゴシック"/>
      <family val="3"/>
      <charset val="128"/>
    </font>
    <font>
      <sz val="6"/>
      <name val="ＭＳ ゴシック"/>
      <family val="3"/>
      <charset val="128"/>
    </font>
    <font>
      <sz val="7"/>
      <name val="ＭＳ 明朝"/>
      <family val="1"/>
      <charset val="128"/>
    </font>
    <font>
      <b/>
      <sz val="7"/>
      <name val="ＭＳ 明朝"/>
      <family val="1"/>
      <charset val="128"/>
    </font>
    <font>
      <sz val="5"/>
      <name val="ＭＳ ゴシック"/>
      <family val="3"/>
      <charset val="128"/>
    </font>
    <font>
      <sz val="6.3"/>
      <name val="ＭＳ 明朝"/>
      <family val="1"/>
      <charset val="128"/>
    </font>
    <font>
      <sz val="6.5"/>
      <name val="ＭＳ 明朝"/>
      <family val="1"/>
      <charset val="128"/>
    </font>
    <font>
      <b/>
      <sz val="11"/>
      <name val="ＭＳ 明朝"/>
      <family val="1"/>
      <charset val="128"/>
    </font>
    <font>
      <b/>
      <sz val="8"/>
      <name val="ＭＳ 明朝"/>
      <family val="1"/>
      <charset val="128"/>
    </font>
    <font>
      <b/>
      <sz val="14"/>
      <name val="ＭＳ ゴシック"/>
      <family val="3"/>
      <charset val="128"/>
    </font>
    <font>
      <sz val="5"/>
      <name val="ＭＳ 明朝"/>
      <family val="1"/>
      <charset val="128"/>
    </font>
    <font>
      <b/>
      <u/>
      <sz val="10"/>
      <name val="ＭＳ ゴシック"/>
      <family val="3"/>
      <charset val="128"/>
    </font>
    <font>
      <u/>
      <sz val="6"/>
      <name val="ＭＳ ゴシック"/>
      <family val="3"/>
      <charset val="128"/>
    </font>
    <font>
      <b/>
      <u/>
      <sz val="8"/>
      <name val="ＭＳ ゴシック"/>
      <family val="3"/>
      <charset val="128"/>
    </font>
    <font>
      <sz val="11"/>
      <name val="ＭＳ 明朝"/>
      <family val="1"/>
      <charset val="128"/>
    </font>
    <font>
      <sz val="11"/>
      <name val="ＭＳ ゴシック"/>
      <family val="3"/>
      <charset val="128"/>
    </font>
    <font>
      <sz val="11"/>
      <color rgb="FFFFFF00"/>
      <name val="ＭＳ 明朝"/>
      <family val="1"/>
      <charset val="128"/>
    </font>
    <font>
      <sz val="9"/>
      <color rgb="FF000000"/>
      <name val="Meiryo UI"/>
      <family val="3"/>
      <charset val="128"/>
    </font>
    <font>
      <sz val="7"/>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1"/>
        <bgColor indexed="64"/>
      </patternFill>
    </fill>
  </fills>
  <borders count="1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top/>
      <bottom style="hair">
        <color indexed="64"/>
      </bottom>
      <diagonal/>
    </border>
    <border>
      <left/>
      <right/>
      <top style="hair">
        <color indexed="64"/>
      </top>
      <bottom style="thin">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top style="hair">
        <color indexed="64"/>
      </top>
      <bottom style="hair">
        <color indexed="64"/>
      </bottom>
      <diagonal/>
    </border>
    <border>
      <left/>
      <right style="dashed">
        <color indexed="64"/>
      </right>
      <top/>
      <bottom/>
      <diagonal/>
    </border>
    <border>
      <left/>
      <right style="dashed">
        <color indexed="64"/>
      </right>
      <top/>
      <bottom style="hair">
        <color indexed="64"/>
      </bottom>
      <diagonal/>
    </border>
    <border>
      <left/>
      <right style="dashed">
        <color indexed="64"/>
      </right>
      <top/>
      <bottom style="dashed">
        <color indexed="64"/>
      </bottom>
      <diagonal/>
    </border>
    <border>
      <left style="dashed">
        <color indexed="64"/>
      </left>
      <right/>
      <top/>
      <bottom style="hair">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dashed">
        <color indexed="64"/>
      </top>
      <bottom/>
      <diagonal/>
    </border>
    <border>
      <left/>
      <right/>
      <top style="dashed">
        <color indexed="64"/>
      </top>
      <bottom/>
      <diagonal/>
    </border>
    <border>
      <left/>
      <right style="hair">
        <color indexed="64"/>
      </right>
      <top style="dashed">
        <color indexed="64"/>
      </top>
      <bottom/>
      <diagonal/>
    </border>
    <border>
      <left/>
      <right style="thin">
        <color indexed="64"/>
      </right>
      <top/>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hair">
        <color indexed="64"/>
      </left>
      <right/>
      <top style="thin">
        <color indexed="64"/>
      </top>
      <bottom/>
      <diagonal/>
    </border>
    <border>
      <left/>
      <right style="hair">
        <color indexed="64"/>
      </right>
      <top style="thin">
        <color indexed="64"/>
      </top>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hair">
        <color indexed="64"/>
      </right>
      <top style="medium">
        <color auto="1"/>
      </top>
      <bottom/>
      <diagonal/>
    </border>
    <border>
      <left style="hair">
        <color indexed="64"/>
      </left>
      <right/>
      <top style="medium">
        <color auto="1"/>
      </top>
      <bottom/>
      <diagonal/>
    </border>
    <border>
      <left style="hair">
        <color indexed="64"/>
      </left>
      <right/>
      <top style="medium">
        <color auto="1"/>
      </top>
      <bottom style="hair">
        <color indexed="64"/>
      </bottom>
      <diagonal/>
    </border>
    <border>
      <left/>
      <right/>
      <top style="medium">
        <color auto="1"/>
      </top>
      <bottom style="hair">
        <color indexed="64"/>
      </bottom>
      <diagonal/>
    </border>
    <border>
      <left/>
      <right style="hair">
        <color indexed="64"/>
      </right>
      <top style="medium">
        <color auto="1"/>
      </top>
      <bottom style="hair">
        <color indexed="64"/>
      </bottom>
      <diagonal/>
    </border>
    <border>
      <left/>
      <right style="medium">
        <color auto="1"/>
      </right>
      <top style="medium">
        <color auto="1"/>
      </top>
      <bottom style="hair">
        <color indexed="64"/>
      </bottom>
      <diagonal/>
    </border>
    <border>
      <left style="medium">
        <color auto="1"/>
      </left>
      <right/>
      <top/>
      <bottom/>
      <diagonal/>
    </border>
    <border>
      <left/>
      <right style="medium">
        <color auto="1"/>
      </right>
      <top style="hair">
        <color indexed="64"/>
      </top>
      <bottom style="hair">
        <color indexed="64"/>
      </bottom>
      <diagonal/>
    </border>
    <border>
      <left/>
      <right style="medium">
        <color auto="1"/>
      </right>
      <top style="hair">
        <color indexed="64"/>
      </top>
      <bottom/>
      <diagonal/>
    </border>
    <border>
      <left/>
      <right style="medium">
        <color auto="1"/>
      </right>
      <top/>
      <bottom/>
      <diagonal/>
    </border>
    <border>
      <left/>
      <right style="medium">
        <color auto="1"/>
      </right>
      <top/>
      <bottom style="hair">
        <color indexed="64"/>
      </bottom>
      <diagonal/>
    </border>
    <border>
      <left style="medium">
        <color auto="1"/>
      </left>
      <right/>
      <top/>
      <bottom style="medium">
        <color auto="1"/>
      </bottom>
      <diagonal/>
    </border>
    <border>
      <left/>
      <right/>
      <top/>
      <bottom style="medium">
        <color indexed="64"/>
      </bottom>
      <diagonal/>
    </border>
    <border>
      <left/>
      <right style="hair">
        <color indexed="64"/>
      </right>
      <top/>
      <bottom style="medium">
        <color auto="1"/>
      </bottom>
      <diagonal/>
    </border>
    <border>
      <left/>
      <right style="medium">
        <color indexed="64"/>
      </right>
      <top/>
      <bottom style="medium">
        <color indexed="64"/>
      </bottom>
      <diagonal/>
    </border>
    <border>
      <left/>
      <right style="dashed">
        <color indexed="64"/>
      </right>
      <top style="medium">
        <color auto="1"/>
      </top>
      <bottom/>
      <diagonal/>
    </border>
    <border>
      <left style="dashed">
        <color indexed="64"/>
      </left>
      <right/>
      <top style="medium">
        <color auto="1"/>
      </top>
      <bottom/>
      <diagonal/>
    </border>
    <border>
      <left/>
      <right style="medium">
        <color auto="1"/>
      </right>
      <top style="medium">
        <color auto="1"/>
      </top>
      <bottom/>
      <diagonal/>
    </border>
    <border>
      <left style="medium">
        <color auto="1"/>
      </left>
      <right/>
      <top style="hair">
        <color indexed="64"/>
      </top>
      <bottom/>
      <diagonal/>
    </border>
    <border>
      <left style="medium">
        <color auto="1"/>
      </left>
      <right/>
      <top/>
      <bottom style="hair">
        <color indexed="64"/>
      </bottom>
      <diagonal/>
    </border>
    <border>
      <left style="hair">
        <color indexed="64"/>
      </left>
      <right style="hair">
        <color indexed="64"/>
      </right>
      <top style="hair">
        <color indexed="64"/>
      </top>
      <bottom style="medium">
        <color auto="1"/>
      </bottom>
      <diagonal/>
    </border>
    <border>
      <left style="hair">
        <color indexed="64"/>
      </left>
      <right style="hair">
        <color indexed="64"/>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hair">
        <color indexed="64"/>
      </right>
      <top style="hair">
        <color indexed="64"/>
      </top>
      <bottom style="medium">
        <color auto="1"/>
      </bottom>
      <diagonal/>
    </border>
    <border>
      <left style="hair">
        <color indexed="64"/>
      </left>
      <right style="thin">
        <color indexed="64"/>
      </right>
      <top style="medium">
        <color auto="1"/>
      </top>
      <bottom style="hair">
        <color indexed="64"/>
      </bottom>
      <diagonal/>
    </border>
    <border>
      <left style="thin">
        <color indexed="64"/>
      </left>
      <right style="dashed">
        <color indexed="64"/>
      </right>
      <top style="medium">
        <color auto="1"/>
      </top>
      <bottom style="dashed">
        <color indexed="64"/>
      </bottom>
      <diagonal/>
    </border>
    <border>
      <left style="dashed">
        <color indexed="64"/>
      </left>
      <right style="dashed">
        <color indexed="64"/>
      </right>
      <top style="medium">
        <color auto="1"/>
      </top>
      <bottom style="dashed">
        <color indexed="64"/>
      </bottom>
      <diagonal/>
    </border>
    <border>
      <left/>
      <right style="medium">
        <color auto="1"/>
      </right>
      <top/>
      <bottom style="dashed">
        <color indexed="64"/>
      </bottom>
      <diagonal/>
    </border>
    <border>
      <left style="dashed">
        <color indexed="64"/>
      </left>
      <right style="medium">
        <color auto="1"/>
      </right>
      <top style="dashed">
        <color indexed="64"/>
      </top>
      <bottom style="dashed">
        <color indexed="64"/>
      </bottom>
      <diagonal/>
    </border>
    <border>
      <left style="dashed">
        <color indexed="64"/>
      </left>
      <right style="medium">
        <color auto="1"/>
      </right>
      <top style="dashed">
        <color indexed="64"/>
      </top>
      <bottom style="thin">
        <color indexed="64"/>
      </bottom>
      <diagonal/>
    </border>
    <border>
      <left/>
      <right style="medium">
        <color auto="1"/>
      </right>
      <top style="thin">
        <color indexed="64"/>
      </top>
      <bottom/>
      <diagonal/>
    </border>
    <border>
      <left/>
      <right style="thin">
        <color indexed="64"/>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style="hair">
        <color indexed="64"/>
      </right>
      <top style="medium">
        <color auto="1"/>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medium">
        <color auto="1"/>
      </bottom>
      <diagonal/>
    </border>
    <border>
      <left/>
      <right style="thin">
        <color indexed="64"/>
      </right>
      <top style="hair">
        <color indexed="64"/>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hair">
        <color indexed="64"/>
      </right>
      <top style="hair">
        <color indexed="64"/>
      </top>
      <bottom style="medium">
        <color auto="1"/>
      </bottom>
      <diagonal/>
    </border>
    <border>
      <left style="hair">
        <color indexed="64"/>
      </left>
      <right style="thin">
        <color indexed="64"/>
      </right>
      <top style="hair">
        <color indexed="64"/>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bottom style="medium">
        <color indexed="64"/>
      </bottom>
      <diagonal/>
    </border>
    <border>
      <left style="dashed">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xf numFmtId="0" fontId="6" fillId="0" borderId="0"/>
  </cellStyleXfs>
  <cellXfs count="656">
    <xf numFmtId="0" fontId="0" fillId="0" borderId="0" xfId="0">
      <alignment vertical="center"/>
    </xf>
    <xf numFmtId="0" fontId="20" fillId="0" borderId="0" xfId="41" applyFont="1"/>
    <xf numFmtId="0" fontId="20" fillId="0" borderId="0" xfId="41" applyFont="1" applyAlignment="1">
      <alignment vertical="center"/>
    </xf>
    <xf numFmtId="0" fontId="32" fillId="0" borderId="0" xfId="41" applyFont="1"/>
    <xf numFmtId="0" fontId="32" fillId="0" borderId="0" xfId="41" applyFont="1" applyAlignment="1">
      <alignment horizontal="center" vertical="center"/>
    </xf>
    <xf numFmtId="0" fontId="37" fillId="0" borderId="0" xfId="41" applyFont="1" applyAlignment="1">
      <alignment vertical="center" wrapText="1"/>
    </xf>
    <xf numFmtId="0" fontId="32" fillId="0" borderId="0" xfId="41" applyFont="1" applyAlignment="1">
      <alignment vertical="center"/>
    </xf>
    <xf numFmtId="0" fontId="0" fillId="0" borderId="0" xfId="0" applyAlignment="1"/>
    <xf numFmtId="176" fontId="0" fillId="0" borderId="0" xfId="0" applyNumberFormat="1">
      <alignment vertical="center"/>
    </xf>
    <xf numFmtId="0" fontId="22" fillId="0" borderId="10" xfId="0" applyFont="1" applyBorder="1" applyAlignment="1">
      <alignment horizontal="right" vertical="center"/>
    </xf>
    <xf numFmtId="0" fontId="20" fillId="0" borderId="66" xfId="0" applyFont="1" applyBorder="1" applyAlignment="1"/>
    <xf numFmtId="0" fontId="20" fillId="0" borderId="67" xfId="0" applyFont="1" applyBorder="1" applyAlignment="1"/>
    <xf numFmtId="0" fontId="27" fillId="0" borderId="68" xfId="0" applyFont="1" applyBorder="1" applyAlignment="1">
      <alignment horizontal="center" vertical="center" textRotation="255"/>
    </xf>
    <xf numFmtId="0" fontId="27" fillId="0" borderId="74" xfId="0" applyFont="1" applyBorder="1" applyAlignment="1">
      <alignment horizontal="center" vertical="center" textRotation="255"/>
    </xf>
    <xf numFmtId="0" fontId="27" fillId="0" borderId="11" xfId="0" applyFont="1" applyBorder="1" applyAlignment="1">
      <alignment horizontal="center" vertical="center" textRotation="255"/>
    </xf>
    <xf numFmtId="0" fontId="21" fillId="0" borderId="15" xfId="0" applyFont="1" applyBorder="1">
      <alignment vertical="center"/>
    </xf>
    <xf numFmtId="0" fontId="21" fillId="0" borderId="75" xfId="0" applyFont="1" applyBorder="1" applyAlignment="1">
      <alignment vertical="top" wrapText="1"/>
    </xf>
    <xf numFmtId="0" fontId="21" fillId="0" borderId="77" xfId="0" applyFont="1" applyBorder="1" applyAlignment="1">
      <alignment vertical="top" wrapText="1"/>
    </xf>
    <xf numFmtId="0" fontId="27" fillId="0" borderId="79" xfId="0" applyFont="1" applyBorder="1" applyAlignment="1">
      <alignment horizontal="center" vertical="center" textRotation="255"/>
    </xf>
    <xf numFmtId="0" fontId="27" fillId="0" borderId="80" xfId="0" applyFont="1" applyBorder="1" applyAlignment="1">
      <alignment horizontal="center" vertical="center" textRotation="255"/>
    </xf>
    <xf numFmtId="0" fontId="27" fillId="0" borderId="81" xfId="0" applyFont="1" applyBorder="1" applyAlignment="1">
      <alignment horizontal="center" vertical="center" textRotation="255"/>
    </xf>
    <xf numFmtId="0" fontId="21" fillId="0" borderId="80" xfId="0" applyFont="1" applyBorder="1" applyAlignment="1">
      <alignment vertical="top" wrapText="1"/>
    </xf>
    <xf numFmtId="0" fontId="21" fillId="0" borderId="82" xfId="0" applyFont="1" applyBorder="1" applyAlignment="1">
      <alignment vertical="top" wrapText="1"/>
    </xf>
    <xf numFmtId="0" fontId="0" fillId="0" borderId="67" xfId="0" applyBorder="1" applyAlignment="1">
      <alignment horizontal="center" vertical="center"/>
    </xf>
    <xf numFmtId="0" fontId="20" fillId="0" borderId="74" xfId="0" applyFont="1" applyBorder="1" applyAlignment="1"/>
    <xf numFmtId="0" fontId="0" fillId="0" borderId="20" xfId="0" applyBorder="1" applyAlignment="1">
      <alignment horizontal="center" vertical="center"/>
    </xf>
    <xf numFmtId="0" fontId="0" fillId="0" borderId="19" xfId="0" applyBorder="1" applyAlignment="1">
      <alignment horizontal="center" vertical="center"/>
    </xf>
    <xf numFmtId="0" fontId="20" fillId="0" borderId="19" xfId="0" applyFont="1" applyBorder="1" applyAlignment="1"/>
    <xf numFmtId="0" fontId="32" fillId="0" borderId="19" xfId="0" applyFont="1" applyBorder="1" applyAlignment="1">
      <alignment wrapText="1"/>
    </xf>
    <xf numFmtId="0" fontId="32" fillId="0" borderId="21" xfId="0" applyFont="1" applyBorder="1" applyAlignment="1">
      <alignment wrapText="1"/>
    </xf>
    <xf numFmtId="0" fontId="0" fillId="0" borderId="79" xfId="0" applyBorder="1" applyAlignment="1">
      <alignment horizontal="center" vertical="center"/>
    </xf>
    <xf numFmtId="0" fontId="0" fillId="0" borderId="80" xfId="0" applyBorder="1" applyAlignment="1">
      <alignment horizontal="center" vertical="center"/>
    </xf>
    <xf numFmtId="0" fontId="32" fillId="0" borderId="80" xfId="0" applyFont="1" applyBorder="1" applyAlignment="1"/>
    <xf numFmtId="0" fontId="27" fillId="0" borderId="67" xfId="0" applyFont="1" applyBorder="1" applyAlignment="1">
      <alignment horizontal="center" vertical="center"/>
    </xf>
    <xf numFmtId="0" fontId="27" fillId="0" borderId="74" xfId="0" applyFont="1" applyBorder="1" applyAlignment="1">
      <alignment horizontal="center" vertical="center"/>
    </xf>
    <xf numFmtId="0" fontId="35" fillId="0" borderId="12" xfId="0" applyFont="1" applyBorder="1" applyAlignment="1">
      <alignment vertical="top" wrapText="1"/>
    </xf>
    <xf numFmtId="0" fontId="35" fillId="0" borderId="77" xfId="0" applyFont="1" applyBorder="1" applyAlignment="1">
      <alignment vertical="top" wrapText="1"/>
    </xf>
    <xf numFmtId="0" fontId="36" fillId="0" borderId="12" xfId="0" applyFont="1" applyBorder="1" applyAlignment="1">
      <alignment vertical="center" wrapText="1"/>
    </xf>
    <xf numFmtId="0" fontId="36" fillId="0" borderId="77" xfId="0" applyFont="1" applyBorder="1" applyAlignment="1">
      <alignment vertical="center" wrapText="1"/>
    </xf>
    <xf numFmtId="0" fontId="36" fillId="0" borderId="80" xfId="0" applyFont="1" applyBorder="1" applyAlignment="1">
      <alignment vertical="center" wrapText="1"/>
    </xf>
    <xf numFmtId="0" fontId="36" fillId="0" borderId="82" xfId="0" applyFont="1" applyBorder="1" applyAlignment="1">
      <alignment vertical="center" wrapText="1"/>
    </xf>
    <xf numFmtId="0" fontId="20" fillId="0" borderId="84" xfId="0" applyFont="1" applyBorder="1" applyAlignment="1"/>
    <xf numFmtId="0" fontId="32" fillId="0" borderId="85" xfId="0" applyFont="1" applyBorder="1" applyAlignment="1">
      <alignment horizontal="center" vertical="center"/>
    </xf>
    <xf numFmtId="0" fontId="32" fillId="0" borderId="23" xfId="0" applyFont="1" applyBorder="1" applyAlignment="1">
      <alignment horizontal="center" vertical="center"/>
    </xf>
    <xf numFmtId="0" fontId="32" fillId="0" borderId="96" xfId="0" applyFont="1" applyBorder="1" applyAlignment="1">
      <alignment horizontal="center" vertical="center"/>
    </xf>
    <xf numFmtId="0" fontId="41" fillId="0" borderId="11" xfId="0" applyFont="1" applyBorder="1">
      <alignment vertical="center"/>
    </xf>
    <xf numFmtId="0" fontId="40" fillId="0" borderId="13" xfId="0" applyFont="1" applyBorder="1">
      <alignment vertical="center"/>
    </xf>
    <xf numFmtId="0" fontId="41" fillId="0" borderId="20" xfId="0" applyFont="1" applyBorder="1">
      <alignment vertical="center"/>
    </xf>
    <xf numFmtId="0" fontId="41" fillId="0" borderId="14" xfId="0" applyFont="1" applyBorder="1">
      <alignment vertical="center"/>
    </xf>
    <xf numFmtId="0" fontId="40" fillId="0" borderId="20" xfId="0" applyFont="1" applyBorder="1">
      <alignment vertical="center"/>
    </xf>
    <xf numFmtId="0" fontId="41" fillId="0" borderId="25" xfId="0" applyFont="1" applyBorder="1">
      <alignment vertical="center"/>
    </xf>
    <xf numFmtId="31" fontId="0" fillId="0" borderId="0" xfId="0" applyNumberFormat="1">
      <alignment vertical="center"/>
    </xf>
    <xf numFmtId="177" fontId="0" fillId="0" borderId="0" xfId="0" applyNumberFormat="1">
      <alignment vertical="center"/>
    </xf>
    <xf numFmtId="0" fontId="20" fillId="0" borderId="19" xfId="0" applyFont="1" applyBorder="1">
      <alignment vertical="center"/>
    </xf>
    <xf numFmtId="0" fontId="20" fillId="0" borderId="80" xfId="0" applyFont="1" applyBorder="1">
      <alignment vertical="center"/>
    </xf>
    <xf numFmtId="178" fontId="0" fillId="0" borderId="0" xfId="0" applyNumberFormat="1">
      <alignment vertical="center"/>
    </xf>
    <xf numFmtId="0" fontId="20" fillId="0" borderId="0" xfId="0" applyFont="1" applyAlignment="1"/>
    <xf numFmtId="0" fontId="23" fillId="0" borderId="0" xfId="0" applyFont="1" applyAlignment="1">
      <alignment horizontal="center" vertical="center" wrapText="1"/>
    </xf>
    <xf numFmtId="0" fontId="25" fillId="0" borderId="0" xfId="0" applyFont="1" applyAlignment="1">
      <alignment horizontal="center" vertical="center" wrapText="1"/>
    </xf>
    <xf numFmtId="0" fontId="22" fillId="0" borderId="0" xfId="43" applyFont="1" applyAlignment="1">
      <alignment horizontal="left" vertical="center"/>
    </xf>
    <xf numFmtId="0" fontId="22" fillId="0" borderId="0" xfId="0" applyFont="1" applyAlignment="1">
      <alignment horizontal="center" vertical="center" wrapText="1"/>
    </xf>
    <xf numFmtId="0" fontId="25" fillId="0" borderId="0" xfId="0" applyFont="1" applyAlignment="1">
      <alignment horizontal="center" vertical="top" wrapText="1"/>
    </xf>
    <xf numFmtId="0" fontId="22" fillId="0" borderId="0" xfId="0" applyFont="1" applyAlignment="1"/>
    <xf numFmtId="0" fontId="26" fillId="0" borderId="0" xfId="0" applyFont="1">
      <alignment vertical="center"/>
    </xf>
    <xf numFmtId="0" fontId="20" fillId="0" borderId="0" xfId="0" applyFont="1" applyAlignment="1">
      <alignment vertical="top" textRotation="255"/>
    </xf>
    <xf numFmtId="0" fontId="27" fillId="0" borderId="0" xfId="0" applyFont="1" applyAlignment="1">
      <alignment horizontal="center" vertical="center" textRotation="255"/>
    </xf>
    <xf numFmtId="0" fontId="20" fillId="0" borderId="0" xfId="0" applyFont="1">
      <alignment vertical="center"/>
    </xf>
    <xf numFmtId="0" fontId="21" fillId="0" borderId="0" xfId="0" applyFont="1" applyAlignment="1">
      <alignment vertical="top" wrapText="1"/>
    </xf>
    <xf numFmtId="0" fontId="29" fillId="0" borderId="0" xfId="0" applyFont="1" applyAlignment="1">
      <alignment horizontal="center" vertical="center" textRotation="255"/>
    </xf>
    <xf numFmtId="0" fontId="30" fillId="0" borderId="0" xfId="0" applyFont="1">
      <alignment vertical="center"/>
    </xf>
    <xf numFmtId="0" fontId="31" fillId="0" borderId="0" xfId="0" applyFont="1" applyAlignment="1">
      <alignment vertical="top"/>
    </xf>
    <xf numFmtId="0" fontId="32" fillId="0" borderId="0" xfId="0" applyFont="1" applyAlignment="1">
      <alignment vertical="center" textRotation="255"/>
    </xf>
    <xf numFmtId="0" fontId="20" fillId="0" borderId="0" xfId="0" applyFont="1" applyAlignment="1">
      <alignment horizontal="center" vertical="top" textRotation="255"/>
    </xf>
    <xf numFmtId="0" fontId="20" fillId="0" borderId="0" xfId="0" applyFont="1" applyAlignment="1">
      <alignment horizontal="left" vertical="center"/>
    </xf>
    <xf numFmtId="0" fontId="30" fillId="0" borderId="0" xfId="0" applyFont="1" applyAlignment="1">
      <alignment textRotation="255"/>
    </xf>
    <xf numFmtId="0" fontId="0" fillId="0" borderId="0" xfId="0" applyAlignment="1">
      <alignment horizontal="center" vertical="center"/>
    </xf>
    <xf numFmtId="0" fontId="33" fillId="0" borderId="0" xfId="0" applyFont="1" applyAlignment="1">
      <alignment horizontal="center" vertical="center"/>
    </xf>
    <xf numFmtId="0" fontId="0" fillId="0" borderId="0" xfId="0" applyAlignment="1">
      <alignment textRotation="255"/>
    </xf>
    <xf numFmtId="0" fontId="19" fillId="0" borderId="0" xfId="0" applyFont="1" applyAlignment="1">
      <alignment horizontal="center" vertical="center" textRotation="255"/>
    </xf>
    <xf numFmtId="0" fontId="0" fillId="0" borderId="0" xfId="0" applyAlignment="1">
      <alignment horizontal="center" vertical="top"/>
    </xf>
    <xf numFmtId="0" fontId="27" fillId="0" borderId="0" xfId="0" applyFont="1" applyAlignment="1">
      <alignment horizontal="center" vertical="center"/>
    </xf>
    <xf numFmtId="0" fontId="35" fillId="0" borderId="0" xfId="0" applyFont="1" applyAlignment="1">
      <alignment vertical="top" wrapText="1"/>
    </xf>
    <xf numFmtId="0" fontId="36" fillId="0" borderId="0" xfId="0" applyFont="1" applyAlignment="1">
      <alignment vertical="center" wrapText="1"/>
    </xf>
    <xf numFmtId="0" fontId="36" fillId="0" borderId="114" xfId="0" applyFont="1" applyBorder="1" applyAlignment="1">
      <alignment vertical="center" wrapText="1"/>
    </xf>
    <xf numFmtId="0" fontId="26" fillId="0" borderId="0" xfId="0" applyFont="1" applyAlignment="1">
      <alignment horizontal="left" vertical="center"/>
    </xf>
    <xf numFmtId="0" fontId="20" fillId="0" borderId="0" xfId="0" applyFont="1" applyAlignment="1">
      <alignment horizontal="left"/>
    </xf>
    <xf numFmtId="0" fontId="32" fillId="0" borderId="0" xfId="0" applyFont="1" applyAlignment="1">
      <alignment textRotation="255"/>
    </xf>
    <xf numFmtId="0" fontId="33" fillId="0" borderId="0" xfId="0" applyFont="1" applyAlignment="1">
      <alignment vertical="center" shrinkToFit="1"/>
    </xf>
    <xf numFmtId="0" fontId="36" fillId="0" borderId="0" xfId="0" applyFont="1" applyAlignment="1">
      <alignment horizontal="center" vertical="center" wrapText="1"/>
    </xf>
    <xf numFmtId="0" fontId="43" fillId="0" borderId="0" xfId="0" applyFont="1" applyAlignment="1"/>
    <xf numFmtId="0" fontId="31" fillId="0" borderId="0" xfId="0" applyFont="1">
      <alignment vertical="center"/>
    </xf>
    <xf numFmtId="0" fontId="33" fillId="0" borderId="0" xfId="0" applyFont="1">
      <alignment vertical="center"/>
    </xf>
    <xf numFmtId="0" fontId="20" fillId="0" borderId="0" xfId="0" applyFont="1" applyAlignment="1">
      <alignment vertical="center" textRotation="255"/>
    </xf>
    <xf numFmtId="0" fontId="32" fillId="0" borderId="0" xfId="0" applyFont="1" applyAlignment="1">
      <alignment horizontal="left" vertical="center"/>
    </xf>
    <xf numFmtId="0" fontId="45" fillId="0" borderId="0" xfId="0" applyFont="1" applyAlignment="1">
      <alignment horizontal="left" vertical="center"/>
    </xf>
    <xf numFmtId="0" fontId="39" fillId="0" borderId="0" xfId="0" applyFont="1" applyAlignment="1">
      <alignment horizontal="center" vertical="center" wrapText="1"/>
    </xf>
    <xf numFmtId="0" fontId="36" fillId="0" borderId="0" xfId="0" applyFont="1" applyAlignment="1">
      <alignment horizontal="center" vertical="center"/>
    </xf>
    <xf numFmtId="0" fontId="28" fillId="0" borderId="0" xfId="0" applyFont="1">
      <alignment vertical="center"/>
    </xf>
    <xf numFmtId="0" fontId="28" fillId="0" borderId="0" xfId="0" applyFont="1" applyAlignment="1">
      <alignment vertical="top" textRotation="255"/>
    </xf>
    <xf numFmtId="0" fontId="40" fillId="0" borderId="0" xfId="0" applyFont="1">
      <alignment vertical="center"/>
    </xf>
    <xf numFmtId="0" fontId="41" fillId="0" borderId="0" xfId="0" applyFont="1">
      <alignment vertical="center"/>
    </xf>
    <xf numFmtId="0" fontId="34"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32" fillId="0" borderId="0" xfId="0" applyFont="1" applyAlignment="1"/>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32" fillId="0" borderId="48" xfId="0" applyFont="1" applyBorder="1" applyAlignment="1">
      <alignment horizontal="center" vertical="top"/>
    </xf>
    <xf numFmtId="0" fontId="32" fillId="0" borderId="55" xfId="0" applyFont="1" applyBorder="1" applyAlignment="1">
      <alignment horizontal="center" vertical="top"/>
    </xf>
    <xf numFmtId="0" fontId="49" fillId="24" borderId="100" xfId="0" applyFont="1" applyFill="1" applyBorder="1" applyAlignment="1" applyProtection="1">
      <alignment horizontal="center" vertical="top"/>
      <protection locked="0"/>
    </xf>
    <xf numFmtId="0" fontId="49" fillId="24" borderId="101" xfId="0" applyFont="1" applyFill="1" applyBorder="1" applyAlignment="1" applyProtection="1">
      <alignment horizontal="center" vertical="top"/>
      <protection locked="0"/>
    </xf>
    <xf numFmtId="0" fontId="49" fillId="24" borderId="102" xfId="0" applyFont="1" applyFill="1" applyBorder="1" applyAlignment="1" applyProtection="1">
      <alignment horizontal="center" vertical="top"/>
      <protection locked="0"/>
    </xf>
    <xf numFmtId="0" fontId="49" fillId="24" borderId="103" xfId="0" applyFont="1" applyFill="1" applyBorder="1" applyAlignment="1" applyProtection="1">
      <alignment horizontal="center" vertical="top"/>
      <protection locked="0"/>
    </xf>
    <xf numFmtId="0" fontId="49" fillId="24" borderId="60" xfId="0" applyFont="1" applyFill="1" applyBorder="1" applyAlignment="1" applyProtection="1">
      <alignment horizontal="center" vertical="top"/>
      <protection locked="0"/>
    </xf>
    <xf numFmtId="0" fontId="49" fillId="24" borderId="61" xfId="0" applyFont="1" applyFill="1" applyBorder="1" applyAlignment="1" applyProtection="1">
      <alignment horizontal="center" vertical="top"/>
      <protection locked="0"/>
    </xf>
    <xf numFmtId="0" fontId="49" fillId="24" borderId="105" xfId="0" applyFont="1" applyFill="1" applyBorder="1" applyAlignment="1" applyProtection="1">
      <alignment horizontal="center" vertical="top"/>
      <protection locked="0"/>
    </xf>
    <xf numFmtId="0" fontId="49" fillId="24" borderId="106" xfId="0" applyFont="1" applyFill="1" applyBorder="1" applyAlignment="1" applyProtection="1">
      <alignment horizontal="center" vertical="top"/>
      <protection locked="0"/>
    </xf>
    <xf numFmtId="0" fontId="49" fillId="24" borderId="107" xfId="0" applyFont="1" applyFill="1" applyBorder="1" applyAlignment="1" applyProtection="1">
      <alignment horizontal="center" vertical="top"/>
      <protection locked="0"/>
    </xf>
    <xf numFmtId="0" fontId="49" fillId="0" borderId="113" xfId="0" applyFont="1" applyBorder="1" applyAlignment="1">
      <alignment horizontal="center" vertical="center"/>
    </xf>
    <xf numFmtId="0" fontId="20" fillId="0" borderId="19" xfId="0" applyFont="1" applyBorder="1" applyAlignment="1">
      <alignment horizontal="center"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14" xfId="0" applyFont="1" applyBorder="1" applyAlignment="1">
      <alignment horizontal="center" vertical="center"/>
    </xf>
    <xf numFmtId="0" fontId="49" fillId="24" borderId="15" xfId="0" applyFont="1" applyFill="1" applyBorder="1" applyAlignment="1" applyProtection="1">
      <alignment horizontal="center" vertical="center"/>
      <protection locked="0"/>
    </xf>
    <xf numFmtId="0" fontId="49" fillId="24" borderId="25" xfId="0" applyFont="1" applyFill="1" applyBorder="1" applyAlignment="1" applyProtection="1">
      <alignment horizontal="center" vertical="center"/>
      <protection locked="0"/>
    </xf>
    <xf numFmtId="0" fontId="49" fillId="24" borderId="16" xfId="0" applyFont="1" applyFill="1" applyBorder="1" applyAlignment="1" applyProtection="1">
      <alignment horizontal="center" vertical="center"/>
      <protection locked="0"/>
    </xf>
    <xf numFmtId="0" fontId="20" fillId="0" borderId="15" xfId="0" applyFont="1" applyBorder="1" applyAlignment="1">
      <alignment horizontal="center" vertical="center"/>
    </xf>
    <xf numFmtId="0" fontId="20" fillId="0" borderId="25" xfId="0" applyFont="1" applyBorder="1" applyAlignment="1">
      <alignment horizontal="center" vertical="center"/>
    </xf>
    <xf numFmtId="0" fontId="20" fillId="0" borderId="16" xfId="0" applyFont="1" applyBorder="1" applyAlignment="1">
      <alignment horizontal="center" vertical="center"/>
    </xf>
    <xf numFmtId="0" fontId="0" fillId="24" borderId="17" xfId="0" applyFill="1" applyBorder="1" applyAlignment="1">
      <alignment horizontal="center" vertical="center"/>
    </xf>
    <xf numFmtId="0" fontId="0" fillId="24" borderId="19" xfId="0" applyFill="1" applyBorder="1" applyAlignment="1">
      <alignment horizontal="center" vertical="center"/>
    </xf>
    <xf numFmtId="0" fontId="0" fillId="24" borderId="18" xfId="0" applyFill="1" applyBorder="1" applyAlignment="1">
      <alignment horizontal="center" vertical="center"/>
    </xf>
    <xf numFmtId="0" fontId="0" fillId="24" borderId="114" xfId="0" applyFill="1" applyBorder="1" applyAlignment="1">
      <alignment horizontal="center" vertical="center"/>
    </xf>
    <xf numFmtId="0" fontId="0" fillId="24" borderId="80" xfId="0" applyFill="1" applyBorder="1" applyAlignment="1">
      <alignment horizontal="center" vertical="center"/>
    </xf>
    <xf numFmtId="0" fontId="0" fillId="24" borderId="81" xfId="0" applyFill="1" applyBorder="1" applyAlignment="1">
      <alignment horizontal="center" vertical="center"/>
    </xf>
    <xf numFmtId="0" fontId="49" fillId="24" borderId="89" xfId="0" applyFont="1" applyFill="1" applyBorder="1" applyAlignment="1" applyProtection="1">
      <alignment horizontal="center" vertical="center"/>
      <protection locked="0"/>
    </xf>
    <xf numFmtId="0" fontId="49" fillId="24" borderId="40" xfId="0" applyFont="1" applyFill="1" applyBorder="1" applyAlignment="1" applyProtection="1">
      <alignment horizontal="center" vertical="center"/>
      <protection locked="0"/>
    </xf>
    <xf numFmtId="0" fontId="20" fillId="0" borderId="19" xfId="0" applyFont="1" applyBorder="1" applyAlignment="1">
      <alignment horizontal="center"/>
    </xf>
    <xf numFmtId="0" fontId="20" fillId="0" borderId="18" xfId="0" applyFont="1" applyBorder="1" applyAlignment="1">
      <alignment horizontal="center"/>
    </xf>
    <xf numFmtId="0" fontId="49" fillId="24" borderId="69" xfId="0" applyFont="1" applyFill="1" applyBorder="1" applyAlignment="1" applyProtection="1">
      <alignment horizontal="center" vertical="center"/>
      <protection locked="0"/>
    </xf>
    <xf numFmtId="0" fontId="49" fillId="24" borderId="67" xfId="0" applyFont="1" applyFill="1" applyBorder="1" applyAlignment="1" applyProtection="1">
      <alignment horizontal="center" vertical="center"/>
      <protection locked="0"/>
    </xf>
    <xf numFmtId="0" fontId="49" fillId="24" borderId="68" xfId="0" applyFont="1" applyFill="1" applyBorder="1" applyAlignment="1" applyProtection="1">
      <alignment horizontal="center" vertical="center"/>
      <protection locked="0"/>
    </xf>
    <xf numFmtId="0" fontId="49" fillId="24" borderId="13" xfId="0" applyFont="1" applyFill="1" applyBorder="1" applyAlignment="1" applyProtection="1">
      <alignment horizontal="center" vertical="center"/>
      <protection locked="0"/>
    </xf>
    <xf numFmtId="0" fontId="49" fillId="24" borderId="20" xfId="0" applyFont="1" applyFill="1" applyBorder="1" applyAlignment="1" applyProtection="1">
      <alignment horizontal="center" vertical="center"/>
      <protection locked="0"/>
    </xf>
    <xf numFmtId="0" fontId="49" fillId="24" borderId="14" xfId="0" applyFont="1" applyFill="1" applyBorder="1" applyAlignment="1" applyProtection="1">
      <alignment horizontal="center" vertical="center"/>
      <protection locked="0"/>
    </xf>
    <xf numFmtId="0" fontId="30" fillId="0" borderId="0" xfId="0" applyFont="1" applyAlignment="1">
      <alignment horizontal="left" vertical="center" shrinkToFit="1"/>
    </xf>
    <xf numFmtId="0" fontId="30" fillId="0" borderId="0" xfId="0" applyFont="1" applyAlignment="1">
      <alignment horizontal="left" shrinkToFit="1"/>
    </xf>
    <xf numFmtId="0" fontId="27" fillId="0" borderId="67" xfId="0" applyFont="1" applyBorder="1" applyAlignment="1">
      <alignment horizontal="center" vertical="center"/>
    </xf>
    <xf numFmtId="0" fontId="27" fillId="0" borderId="0" xfId="0" applyFont="1" applyAlignment="1">
      <alignment horizontal="center" vertical="center"/>
    </xf>
    <xf numFmtId="0" fontId="27" fillId="0" borderId="20" xfId="0" applyFont="1" applyBorder="1" applyAlignment="1">
      <alignment horizontal="center" vertical="center"/>
    </xf>
    <xf numFmtId="0" fontId="20" fillId="0" borderId="113" xfId="0" applyFont="1" applyBorder="1" applyAlignment="1">
      <alignment horizontal="center" vertical="center"/>
    </xf>
    <xf numFmtId="0" fontId="20" fillId="0" borderId="112" xfId="0" applyFont="1" applyBorder="1" applyAlignment="1">
      <alignment horizontal="center" vertical="center"/>
    </xf>
    <xf numFmtId="0" fontId="20" fillId="24" borderId="113" xfId="0" applyFont="1" applyFill="1" applyBorder="1" applyAlignment="1">
      <alignment horizontal="center" vertical="center"/>
    </xf>
    <xf numFmtId="0" fontId="49" fillId="0" borderId="111" xfId="0" applyFont="1" applyBorder="1" applyAlignment="1">
      <alignment horizontal="left" vertical="center"/>
    </xf>
    <xf numFmtId="0" fontId="49" fillId="0" borderId="113" xfId="0" applyFont="1" applyBorder="1" applyAlignment="1">
      <alignment horizontal="left" vertical="center"/>
    </xf>
    <xf numFmtId="0" fontId="37" fillId="0" borderId="17" xfId="0" applyFont="1" applyBorder="1" applyAlignment="1">
      <alignment horizontal="center" vertical="center" textRotation="255"/>
    </xf>
    <xf numFmtId="0" fontId="37" fillId="0" borderId="19" xfId="0" applyFont="1" applyBorder="1" applyAlignment="1">
      <alignment horizontal="center" vertical="center" textRotation="255"/>
    </xf>
    <xf numFmtId="0" fontId="37" fillId="0" borderId="18" xfId="0" applyFont="1" applyBorder="1" applyAlignment="1">
      <alignment horizontal="center" vertical="center" textRotation="255"/>
    </xf>
    <xf numFmtId="0" fontId="37" fillId="0" borderId="12" xfId="0" applyFont="1" applyBorder="1" applyAlignment="1">
      <alignment horizontal="center" vertical="center" textRotation="255"/>
    </xf>
    <xf numFmtId="0" fontId="37" fillId="0" borderId="0" xfId="0" applyFont="1" applyAlignment="1">
      <alignment horizontal="center" vertical="center" textRotation="255"/>
    </xf>
    <xf numFmtId="0" fontId="37" fillId="0" borderId="11" xfId="0" applyFont="1" applyBorder="1" applyAlignment="1">
      <alignment horizontal="center" vertical="center" textRotation="255"/>
    </xf>
    <xf numFmtId="0" fontId="37" fillId="0" borderId="13" xfId="0" applyFont="1" applyBorder="1" applyAlignment="1">
      <alignment horizontal="center" vertical="center" textRotation="255"/>
    </xf>
    <xf numFmtId="0" fontId="37" fillId="0" borderId="20" xfId="0" applyFont="1" applyBorder="1" applyAlignment="1">
      <alignment horizontal="center" vertical="center" textRotation="255"/>
    </xf>
    <xf numFmtId="0" fontId="37" fillId="0" borderId="14" xfId="0" applyFont="1" applyBorder="1" applyAlignment="1">
      <alignment horizontal="center" vertical="center" textRotation="255"/>
    </xf>
    <xf numFmtId="0" fontId="41" fillId="0" borderId="19" xfId="0" applyFont="1" applyBorder="1" applyAlignment="1">
      <alignment horizontal="left" vertical="center"/>
    </xf>
    <xf numFmtId="0" fontId="41" fillId="0" borderId="18" xfId="0" applyFont="1" applyBorder="1" applyAlignment="1">
      <alignment horizontal="left" vertical="center"/>
    </xf>
    <xf numFmtId="0" fontId="41" fillId="0" borderId="0" xfId="0" applyFont="1" applyAlignment="1">
      <alignment horizontal="left" vertical="center"/>
    </xf>
    <xf numFmtId="0" fontId="41" fillId="0" borderId="11" xfId="0" applyFont="1" applyBorder="1" applyAlignment="1">
      <alignment horizontal="left" vertical="center"/>
    </xf>
    <xf numFmtId="0" fontId="32" fillId="0" borderId="40" xfId="41" applyFont="1" applyBorder="1" applyAlignment="1">
      <alignment horizontal="center" vertical="center" textRotation="255"/>
    </xf>
    <xf numFmtId="0" fontId="6" fillId="0" borderId="40" xfId="41" applyBorder="1"/>
    <xf numFmtId="0" fontId="37" fillId="0" borderId="40" xfId="41" applyFont="1" applyBorder="1" applyAlignment="1">
      <alignment horizontal="center" vertical="center"/>
    </xf>
    <xf numFmtId="0" fontId="6" fillId="0" borderId="40" xfId="41" applyBorder="1" applyAlignment="1">
      <alignment horizontal="center" vertical="center"/>
    </xf>
    <xf numFmtId="0" fontId="32" fillId="0" borderId="40" xfId="41" applyFont="1" applyBorder="1" applyAlignment="1">
      <alignment horizontal="center" vertical="center" textRotation="255" wrapText="1" shrinkToFit="1"/>
    </xf>
    <xf numFmtId="0" fontId="6" fillId="0" borderId="40" xfId="41" applyBorder="1" applyAlignment="1">
      <alignment wrapText="1" shrinkToFit="1"/>
    </xf>
    <xf numFmtId="0" fontId="19" fillId="0" borderId="40" xfId="41" applyFont="1" applyBorder="1" applyAlignment="1">
      <alignment wrapText="1" shrinkToFit="1"/>
    </xf>
    <xf numFmtId="0" fontId="20" fillId="0" borderId="40" xfId="41" applyFont="1" applyBorder="1" applyAlignment="1">
      <alignment horizontal="center" vertical="center"/>
    </xf>
    <xf numFmtId="0" fontId="27" fillId="0" borderId="86" xfId="0" applyFont="1" applyBorder="1" applyAlignment="1">
      <alignment horizontal="center" vertical="center"/>
    </xf>
    <xf numFmtId="0" fontId="27" fillId="0" borderId="19" xfId="0" applyFont="1" applyBorder="1" applyAlignment="1">
      <alignment horizontal="center" vertical="center"/>
    </xf>
    <xf numFmtId="0" fontId="27" fillId="0" borderId="18" xfId="0" applyFont="1" applyBorder="1" applyAlignment="1">
      <alignment horizontal="center" vertical="center"/>
    </xf>
    <xf numFmtId="0" fontId="27" fillId="0" borderId="74" xfId="0" applyFont="1" applyBorder="1" applyAlignment="1">
      <alignment horizontal="center" vertical="center"/>
    </xf>
    <xf numFmtId="0" fontId="27" fillId="0" borderId="11" xfId="0" applyFont="1" applyBorder="1" applyAlignment="1">
      <alignment horizontal="center" vertical="center"/>
    </xf>
    <xf numFmtId="0" fontId="27" fillId="0" borderId="87" xfId="0" applyFont="1" applyBorder="1" applyAlignment="1">
      <alignment horizontal="center" vertical="center"/>
    </xf>
    <xf numFmtId="0" fontId="27" fillId="0" borderId="14" xfId="0" applyFont="1" applyBorder="1" applyAlignment="1">
      <alignment horizontal="center" vertical="center"/>
    </xf>
    <xf numFmtId="0" fontId="0" fillId="24" borderId="42" xfId="0" applyFill="1" applyBorder="1" applyAlignment="1" applyProtection="1">
      <alignment horizontal="center" vertical="center"/>
      <protection locked="0"/>
    </xf>
    <xf numFmtId="0" fontId="0" fillId="24" borderId="40" xfId="0" applyFill="1" applyBorder="1" applyAlignment="1" applyProtection="1">
      <alignment horizontal="center" vertical="center"/>
      <protection locked="0"/>
    </xf>
    <xf numFmtId="0" fontId="20" fillId="0" borderId="15" xfId="0" applyFont="1" applyBorder="1" applyAlignment="1">
      <alignment horizontal="left" vertical="center"/>
    </xf>
    <xf numFmtId="0" fontId="20" fillId="0" borderId="25" xfId="0" applyFont="1" applyBorder="1" applyAlignment="1">
      <alignment horizontal="left" vertical="center"/>
    </xf>
    <xf numFmtId="0" fontId="20" fillId="0" borderId="16" xfId="0" applyFont="1" applyBorder="1" applyAlignment="1">
      <alignment horizontal="left" vertical="center"/>
    </xf>
    <xf numFmtId="0" fontId="49" fillId="24" borderId="17" xfId="0" applyFont="1" applyFill="1" applyBorder="1" applyAlignment="1" applyProtection="1">
      <alignment horizontal="center"/>
      <protection locked="0"/>
    </xf>
    <xf numFmtId="0" fontId="49" fillId="24" borderId="19" xfId="0" applyFont="1" applyFill="1" applyBorder="1" applyAlignment="1" applyProtection="1">
      <alignment horizontal="center"/>
      <protection locked="0"/>
    </xf>
    <xf numFmtId="0" fontId="49" fillId="24" borderId="18" xfId="0" applyFont="1" applyFill="1" applyBorder="1" applyAlignment="1" applyProtection="1">
      <alignment horizontal="center"/>
      <protection locked="0"/>
    </xf>
    <xf numFmtId="0" fontId="49" fillId="24" borderId="12" xfId="0" applyFont="1" applyFill="1" applyBorder="1" applyAlignment="1" applyProtection="1">
      <alignment horizontal="center"/>
      <protection locked="0"/>
    </xf>
    <xf numFmtId="0" fontId="49" fillId="24" borderId="0" xfId="0" applyFont="1" applyFill="1" applyAlignment="1" applyProtection="1">
      <alignment horizontal="center"/>
      <protection locked="0"/>
    </xf>
    <xf numFmtId="0" fontId="49" fillId="24" borderId="11" xfId="0" applyFont="1" applyFill="1" applyBorder="1" applyAlignment="1" applyProtection="1">
      <alignment horizontal="center"/>
      <protection locked="0"/>
    </xf>
    <xf numFmtId="0" fontId="49" fillId="24" borderId="114" xfId="0" applyFont="1" applyFill="1" applyBorder="1" applyAlignment="1" applyProtection="1">
      <alignment horizontal="center"/>
      <protection locked="0"/>
    </xf>
    <xf numFmtId="0" fontId="49" fillId="24" borderId="80" xfId="0" applyFont="1" applyFill="1" applyBorder="1" applyAlignment="1" applyProtection="1">
      <alignment horizontal="center"/>
      <protection locked="0"/>
    </xf>
    <xf numFmtId="0" fontId="49" fillId="24" borderId="81" xfId="0" applyFont="1" applyFill="1" applyBorder="1" applyAlignment="1" applyProtection="1">
      <alignment horizontal="center"/>
      <protection locked="0"/>
    </xf>
    <xf numFmtId="0" fontId="0" fillId="24" borderId="19" xfId="0" applyFill="1" applyBorder="1" applyAlignment="1" applyProtection="1">
      <alignment horizontal="center" vertical="center"/>
      <protection locked="0"/>
    </xf>
    <xf numFmtId="0" fontId="0" fillId="24" borderId="20" xfId="0" applyFill="1" applyBorder="1" applyAlignment="1" applyProtection="1">
      <alignment horizontal="center" vertical="center"/>
      <protection locked="0"/>
    </xf>
    <xf numFmtId="0" fontId="0" fillId="0" borderId="51" xfId="0" applyBorder="1" applyAlignment="1">
      <alignment vertical="center" wrapText="1"/>
    </xf>
    <xf numFmtId="0" fontId="0" fillId="0" borderId="52" xfId="0" applyBorder="1" applyAlignment="1">
      <alignment vertical="center" wrapText="1"/>
    </xf>
    <xf numFmtId="0" fontId="0" fillId="0" borderId="22" xfId="0" applyBorder="1" applyAlignment="1">
      <alignment vertical="center" wrapText="1"/>
    </xf>
    <xf numFmtId="0" fontId="0" fillId="0" borderId="26"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32" fillId="0" borderId="97" xfId="0" applyFont="1" applyBorder="1" applyAlignment="1">
      <alignment horizontal="center" vertical="top"/>
    </xf>
    <xf numFmtId="0" fontId="32" fillId="0" borderId="98" xfId="0" applyFont="1" applyBorder="1" applyAlignment="1">
      <alignment horizontal="center" vertical="top"/>
    </xf>
    <xf numFmtId="0" fontId="49" fillId="24" borderId="17" xfId="0" applyFont="1" applyFill="1" applyBorder="1" applyAlignment="1" applyProtection="1">
      <alignment horizontal="left" vertical="center"/>
      <protection locked="0"/>
    </xf>
    <xf numFmtId="0" fontId="0" fillId="24" borderId="19" xfId="0" applyFill="1" applyBorder="1" applyAlignment="1" applyProtection="1">
      <alignment horizontal="left" vertical="center"/>
      <protection locked="0"/>
    </xf>
    <xf numFmtId="0" fontId="0" fillId="24" borderId="18" xfId="0" applyFill="1" applyBorder="1" applyAlignment="1" applyProtection="1">
      <alignment horizontal="left" vertical="center"/>
      <protection locked="0"/>
    </xf>
    <xf numFmtId="0" fontId="20" fillId="0" borderId="17" xfId="0" applyFont="1" applyBorder="1" applyAlignment="1">
      <alignment horizontal="center" vertical="center"/>
    </xf>
    <xf numFmtId="0" fontId="20" fillId="0" borderId="13" xfId="0" applyFont="1" applyBorder="1" applyAlignment="1">
      <alignment horizontal="center" vertical="center"/>
    </xf>
    <xf numFmtId="0" fontId="50" fillId="24" borderId="25" xfId="0" applyFont="1" applyFill="1" applyBorder="1" applyAlignment="1" applyProtection="1">
      <alignment horizontal="center" vertical="center"/>
      <protection locked="0"/>
    </xf>
    <xf numFmtId="0" fontId="49" fillId="24" borderId="17" xfId="0" applyFont="1" applyFill="1" applyBorder="1" applyAlignment="1" applyProtection="1">
      <alignment horizontal="center" vertical="center"/>
      <protection locked="0"/>
    </xf>
    <xf numFmtId="0" fontId="49" fillId="24" borderId="19" xfId="0" applyFont="1" applyFill="1" applyBorder="1" applyAlignment="1" applyProtection="1">
      <alignment horizontal="center" vertical="center"/>
      <protection locked="0"/>
    </xf>
    <xf numFmtId="0" fontId="49" fillId="24" borderId="12" xfId="0" applyFont="1" applyFill="1" applyBorder="1" applyAlignment="1" applyProtection="1">
      <alignment horizontal="center" vertical="center"/>
      <protection locked="0"/>
    </xf>
    <xf numFmtId="0" fontId="49" fillId="24" borderId="0" xfId="0" applyFont="1" applyFill="1" applyAlignment="1" applyProtection="1">
      <alignment horizontal="center" vertical="center"/>
      <protection locked="0"/>
    </xf>
    <xf numFmtId="0" fontId="49" fillId="24" borderId="114" xfId="0" applyFont="1" applyFill="1" applyBorder="1" applyAlignment="1" applyProtection="1">
      <alignment horizontal="center" vertical="center"/>
      <protection locked="0"/>
    </xf>
    <xf numFmtId="0" fontId="49" fillId="24" borderId="80" xfId="0" applyFont="1" applyFill="1" applyBorder="1" applyAlignment="1" applyProtection="1">
      <alignment horizontal="center" vertical="center"/>
      <protection locked="0"/>
    </xf>
    <xf numFmtId="0" fontId="20" fillId="0" borderId="0" xfId="0" applyFont="1" applyAlignment="1">
      <alignment horizontal="center" vertical="center"/>
    </xf>
    <xf numFmtId="0" fontId="20" fillId="0" borderId="80" xfId="0" applyFont="1" applyBorder="1" applyAlignment="1">
      <alignment horizontal="center" vertical="center"/>
    </xf>
    <xf numFmtId="0" fontId="0" fillId="24" borderId="17" xfId="0" applyFill="1" applyBorder="1" applyAlignment="1" applyProtection="1">
      <alignment horizontal="center" vertical="center"/>
      <protection locked="0"/>
    </xf>
    <xf numFmtId="0" fontId="0" fillId="24" borderId="18" xfId="0" applyFill="1" applyBorder="1" applyAlignment="1" applyProtection="1">
      <alignment horizontal="center" vertical="center"/>
      <protection locked="0"/>
    </xf>
    <xf numFmtId="0" fontId="0" fillId="24" borderId="13" xfId="0" applyFill="1" applyBorder="1" applyAlignment="1" applyProtection="1">
      <alignment horizontal="center" vertical="center"/>
      <protection locked="0"/>
    </xf>
    <xf numFmtId="0" fontId="0" fillId="24" borderId="14" xfId="0" applyFill="1" applyBorder="1" applyAlignment="1" applyProtection="1">
      <alignment horizontal="center" vertical="center"/>
      <protection locked="0"/>
    </xf>
    <xf numFmtId="0" fontId="20" fillId="0" borderId="39"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30" fillId="0" borderId="84" xfId="0" applyFont="1" applyBorder="1" applyAlignment="1">
      <alignment horizontal="center" vertical="center" wrapText="1"/>
    </xf>
    <xf numFmtId="0" fontId="30" fillId="0" borderId="67" xfId="0" applyFont="1" applyBorder="1" applyAlignment="1"/>
    <xf numFmtId="0" fontId="0" fillId="0" borderId="67" xfId="0" applyBorder="1" applyAlignment="1"/>
    <xf numFmtId="0" fontId="0" fillId="0" borderId="68" xfId="0" applyBorder="1" applyAlignment="1"/>
    <xf numFmtId="0" fontId="0" fillId="0" borderId="29" xfId="0" applyBorder="1" applyAlignment="1"/>
    <xf numFmtId="0" fontId="0" fillId="0" borderId="20" xfId="0" applyBorder="1" applyAlignment="1"/>
    <xf numFmtId="0" fontId="0" fillId="0" borderId="14" xfId="0" applyBorder="1" applyAlignment="1"/>
    <xf numFmtId="0" fontId="20" fillId="0" borderId="14" xfId="0" applyFont="1" applyBorder="1" applyAlignment="1">
      <alignment horizontal="left" vertical="center"/>
    </xf>
    <xf numFmtId="0" fontId="20" fillId="0" borderId="42" xfId="0" applyFont="1" applyBorder="1" applyAlignment="1">
      <alignment horizontal="left" vertical="center"/>
    </xf>
    <xf numFmtId="0" fontId="20" fillId="0" borderId="58" xfId="0" applyFont="1" applyBorder="1" applyAlignment="1">
      <alignment horizontal="left" vertical="center"/>
    </xf>
    <xf numFmtId="0" fontId="20" fillId="0" borderId="18" xfId="0" applyFont="1" applyBorder="1" applyAlignment="1">
      <alignment horizontal="left" vertical="center"/>
    </xf>
    <xf numFmtId="0" fontId="20" fillId="0" borderId="41" xfId="0" applyFont="1" applyBorder="1" applyAlignment="1">
      <alignment horizontal="left" vertical="center"/>
    </xf>
    <xf numFmtId="0" fontId="20" fillId="0" borderId="62" xfId="0" applyFont="1" applyBorder="1" applyAlignment="1">
      <alignment horizontal="left" vertical="center"/>
    </xf>
    <xf numFmtId="0" fontId="32" fillId="0" borderId="56" xfId="0" applyFont="1" applyBorder="1" applyAlignment="1">
      <alignment horizontal="center" vertical="top"/>
    </xf>
    <xf numFmtId="0" fontId="32" fillId="0" borderId="52" xfId="0" applyFont="1" applyBorder="1" applyAlignment="1">
      <alignment horizontal="center" vertical="top"/>
    </xf>
    <xf numFmtId="0" fontId="32" fillId="0" borderId="57" xfId="0" applyFont="1" applyBorder="1" applyAlignment="1">
      <alignment horizontal="center" vertical="top"/>
    </xf>
    <xf numFmtId="0" fontId="32" fillId="0" borderId="26" xfId="0" applyFont="1" applyBorder="1" applyAlignment="1">
      <alignment horizontal="center" vertical="top"/>
    </xf>
    <xf numFmtId="0" fontId="32" fillId="0" borderId="36" xfId="0" applyFont="1" applyBorder="1" applyAlignment="1">
      <alignment horizontal="center" vertical="top"/>
    </xf>
    <xf numFmtId="0" fontId="32" fillId="0" borderId="54" xfId="0" applyFont="1" applyBorder="1" applyAlignment="1">
      <alignment horizontal="center" vertical="top"/>
    </xf>
    <xf numFmtId="0" fontId="49" fillId="24" borderId="49" xfId="0" applyFont="1" applyFill="1" applyBorder="1" applyAlignment="1" applyProtection="1">
      <alignment horizontal="center"/>
      <protection locked="0"/>
    </xf>
    <xf numFmtId="0" fontId="49" fillId="24" borderId="10" xfId="0" applyFont="1" applyFill="1" applyBorder="1" applyAlignment="1" applyProtection="1">
      <alignment horizontal="center"/>
      <protection locked="0"/>
    </xf>
    <xf numFmtId="0" fontId="49" fillId="24" borderId="50" xfId="0" applyFont="1" applyFill="1" applyBorder="1" applyAlignment="1" applyProtection="1">
      <alignment horizontal="center"/>
      <protection locked="0"/>
    </xf>
    <xf numFmtId="0" fontId="20" fillId="0" borderId="72" xfId="0" applyFont="1" applyBorder="1" applyAlignment="1">
      <alignment horizontal="left" vertical="center"/>
    </xf>
    <xf numFmtId="0" fontId="20" fillId="0" borderId="89" xfId="0" applyFont="1" applyBorder="1" applyAlignment="1">
      <alignment horizontal="left" vertical="center"/>
    </xf>
    <xf numFmtId="0" fontId="20" fillId="0" borderId="93" xfId="0" applyFont="1" applyBorder="1" applyAlignment="1">
      <alignment horizontal="left" vertical="center"/>
    </xf>
    <xf numFmtId="0" fontId="32" fillId="0" borderId="94" xfId="0" applyFont="1" applyBorder="1" applyAlignment="1">
      <alignment horizontal="center" vertical="center"/>
    </xf>
    <xf numFmtId="0" fontId="32" fillId="0" borderId="95"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20" fillId="0" borderId="90" xfId="0" applyFont="1" applyBorder="1" applyAlignment="1">
      <alignment horizontal="center" vertical="center" shrinkToFit="1"/>
    </xf>
    <xf numFmtId="0" fontId="20" fillId="0" borderId="91" xfId="0" applyFont="1" applyBorder="1" applyAlignment="1">
      <alignment horizontal="center" vertical="center" shrinkToFit="1"/>
    </xf>
    <xf numFmtId="0" fontId="20" fillId="0" borderId="92" xfId="0" applyFont="1" applyBorder="1" applyAlignment="1">
      <alignment horizontal="center" vertical="center" shrinkToFit="1"/>
    </xf>
    <xf numFmtId="0" fontId="37" fillId="0" borderId="0" xfId="43" applyFont="1" applyAlignment="1">
      <alignment horizontal="center" vertical="top"/>
    </xf>
    <xf numFmtId="0" fontId="49" fillId="24" borderId="69" xfId="0" applyFont="1" applyFill="1" applyBorder="1" applyAlignment="1" applyProtection="1">
      <alignment horizontal="center"/>
      <protection locked="0"/>
    </xf>
    <xf numFmtId="0" fontId="49" fillId="24" borderId="67" xfId="0" applyFont="1" applyFill="1" applyBorder="1" applyAlignment="1" applyProtection="1">
      <alignment horizontal="center"/>
      <protection locked="0"/>
    </xf>
    <xf numFmtId="0" fontId="49" fillId="24" borderId="13" xfId="0" applyFont="1" applyFill="1" applyBorder="1" applyAlignment="1" applyProtection="1">
      <alignment horizontal="center"/>
      <protection locked="0"/>
    </xf>
    <xf numFmtId="0" fontId="49" fillId="24" borderId="20" xfId="0" applyFont="1" applyFill="1" applyBorder="1" applyAlignment="1" applyProtection="1">
      <alignment horizontal="center"/>
      <protection locked="0"/>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20" fillId="0" borderId="40" xfId="0" applyFont="1" applyBorder="1" applyAlignment="1">
      <alignment horizontal="left" vertical="center"/>
    </xf>
    <xf numFmtId="0" fontId="20" fillId="0" borderId="59" xfId="0" applyFont="1" applyBorder="1" applyAlignment="1">
      <alignment horizontal="left" vertical="center"/>
    </xf>
    <xf numFmtId="0" fontId="20" fillId="0" borderId="41" xfId="0" applyFont="1" applyBorder="1" applyAlignment="1">
      <alignment horizontal="center" vertical="center"/>
    </xf>
    <xf numFmtId="0" fontId="29" fillId="0" borderId="18" xfId="0" applyFont="1" applyBorder="1" applyAlignment="1">
      <alignment horizontal="center" vertical="center"/>
    </xf>
    <xf numFmtId="0" fontId="29" fillId="0" borderId="14" xfId="0" applyFont="1" applyBorder="1" applyAlignment="1">
      <alignment horizontal="center" vertical="center"/>
    </xf>
    <xf numFmtId="0" fontId="27" fillId="0" borderId="66"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0" xfId="0" applyFont="1" applyAlignment="1">
      <alignment horizontal="center" vertical="center" wrapText="1"/>
    </xf>
    <xf numFmtId="0" fontId="27" fillId="0" borderId="11"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81" xfId="0" applyFont="1" applyBorder="1" applyAlignment="1">
      <alignment horizontal="center" vertical="center" wrapText="1"/>
    </xf>
    <xf numFmtId="0" fontId="20" fillId="0" borderId="72" xfId="0" applyFont="1" applyBorder="1" applyAlignment="1">
      <alignment horizontal="center" vertical="center"/>
    </xf>
    <xf numFmtId="0" fontId="20" fillId="0" borderId="89" xfId="0" applyFont="1" applyBorder="1" applyAlignment="1">
      <alignment horizontal="center" vertical="center"/>
    </xf>
    <xf numFmtId="0" fontId="32" fillId="0" borderId="67" xfId="0" applyFont="1" applyBorder="1" applyAlignment="1">
      <alignment horizontal="center" vertical="center"/>
    </xf>
    <xf numFmtId="0" fontId="0" fillId="0" borderId="67" xfId="0" applyBorder="1" applyAlignment="1">
      <alignment horizontal="center" vertical="center"/>
    </xf>
    <xf numFmtId="0" fontId="0" fillId="0" borderId="24" xfId="0" applyBorder="1" applyAlignment="1">
      <alignment horizontal="center" vertical="center"/>
    </xf>
    <xf numFmtId="0" fontId="0" fillId="24" borderId="114" xfId="0" applyFill="1" applyBorder="1" applyAlignment="1" applyProtection="1">
      <alignment horizontal="left" vertical="center"/>
      <protection locked="0"/>
    </xf>
    <xf numFmtId="0" fontId="0" fillId="24" borderId="80" xfId="0" applyFill="1" applyBorder="1" applyAlignment="1" applyProtection="1">
      <alignment horizontal="left" vertical="center"/>
      <protection locked="0"/>
    </xf>
    <xf numFmtId="0" fontId="0" fillId="24" borderId="81" xfId="0" applyFill="1" applyBorder="1" applyAlignment="1" applyProtection="1">
      <alignment horizontal="left" vertical="center"/>
      <protection locked="0"/>
    </xf>
    <xf numFmtId="0" fontId="21" fillId="0" borderId="19"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0" fillId="24" borderId="17" xfId="0" applyFont="1" applyFill="1" applyBorder="1" applyAlignment="1" applyProtection="1">
      <alignment horizontal="center" vertical="center"/>
      <protection locked="0"/>
    </xf>
    <xf numFmtId="0" fontId="50" fillId="24" borderId="19" xfId="0" applyFont="1" applyFill="1" applyBorder="1" applyAlignment="1" applyProtection="1">
      <alignment horizontal="center" vertical="center"/>
      <protection locked="0"/>
    </xf>
    <xf numFmtId="0" fontId="50" fillId="24" borderId="76" xfId="0" applyFont="1" applyFill="1" applyBorder="1" applyAlignment="1" applyProtection="1">
      <alignment horizontal="center" vertical="center"/>
      <protection locked="0"/>
    </xf>
    <xf numFmtId="0" fontId="50" fillId="24" borderId="12" xfId="0" applyFont="1" applyFill="1" applyBorder="1" applyAlignment="1" applyProtection="1">
      <alignment horizontal="center" vertical="center"/>
      <protection locked="0"/>
    </xf>
    <xf numFmtId="0" fontId="50" fillId="24" borderId="0" xfId="0" applyFont="1" applyFill="1" applyAlignment="1" applyProtection="1">
      <alignment horizontal="center" vertical="center"/>
      <protection locked="0"/>
    </xf>
    <xf numFmtId="0" fontId="50" fillId="24" borderId="77" xfId="0" applyFont="1" applyFill="1" applyBorder="1" applyAlignment="1" applyProtection="1">
      <alignment horizontal="center" vertical="center"/>
      <protection locked="0"/>
    </xf>
    <xf numFmtId="0" fontId="50" fillId="24" borderId="13" xfId="0" applyFont="1" applyFill="1" applyBorder="1" applyAlignment="1" applyProtection="1">
      <alignment horizontal="center" vertical="center"/>
      <protection locked="0"/>
    </xf>
    <xf numFmtId="0" fontId="50" fillId="24" borderId="20" xfId="0" applyFont="1" applyFill="1" applyBorder="1" applyAlignment="1" applyProtection="1">
      <alignment horizontal="center" vertical="center"/>
      <protection locked="0"/>
    </xf>
    <xf numFmtId="0" fontId="50" fillId="24" borderId="78" xfId="0" applyFont="1" applyFill="1" applyBorder="1" applyAlignment="1" applyProtection="1">
      <alignment horizontal="center" vertical="center"/>
      <protection locked="0"/>
    </xf>
    <xf numFmtId="0" fontId="0" fillId="0" borderId="40" xfId="0" applyBorder="1" applyAlignment="1">
      <alignment horizontal="center" vertical="center"/>
    </xf>
    <xf numFmtId="0" fontId="0" fillId="0" borderId="88" xfId="0" applyBorder="1" applyAlignment="1">
      <alignment horizontal="center" vertical="center"/>
    </xf>
    <xf numFmtId="0" fontId="20" fillId="0" borderId="116" xfId="0" applyFont="1" applyBorder="1" applyAlignment="1">
      <alignment horizontal="center" vertical="center"/>
    </xf>
    <xf numFmtId="0" fontId="20" fillId="0" borderId="117" xfId="0" applyFont="1" applyBorder="1" applyAlignment="1">
      <alignment horizontal="center" vertical="center"/>
    </xf>
    <xf numFmtId="0" fontId="30" fillId="0" borderId="69"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78" xfId="0" applyFont="1" applyBorder="1" applyAlignment="1">
      <alignment horizontal="center" vertical="center" wrapText="1"/>
    </xf>
    <xf numFmtId="0" fontId="49" fillId="24" borderId="18" xfId="0" applyFont="1" applyFill="1" applyBorder="1" applyAlignment="1" applyProtection="1">
      <alignment horizontal="center" vertical="center"/>
      <protection locked="0"/>
    </xf>
    <xf numFmtId="0" fontId="49" fillId="24" borderId="43" xfId="0" applyFont="1" applyFill="1" applyBorder="1" applyAlignment="1" applyProtection="1">
      <alignment horizontal="center"/>
      <protection locked="0"/>
    </xf>
    <xf numFmtId="0" fontId="0" fillId="24" borderId="44" xfId="0" applyFill="1" applyBorder="1" applyAlignment="1" applyProtection="1">
      <alignment horizontal="center"/>
      <protection locked="0"/>
    </xf>
    <xf numFmtId="0" fontId="0" fillId="24" borderId="45" xfId="0" applyFill="1" applyBorder="1" applyAlignment="1" applyProtection="1">
      <alignment horizontal="center"/>
      <protection locked="0"/>
    </xf>
    <xf numFmtId="0" fontId="0" fillId="24" borderId="114" xfId="0" applyFill="1" applyBorder="1" applyAlignment="1" applyProtection="1">
      <alignment horizontal="center"/>
      <protection locked="0"/>
    </xf>
    <xf numFmtId="0" fontId="0" fillId="24" borderId="80" xfId="0" applyFill="1" applyBorder="1" applyAlignment="1" applyProtection="1">
      <alignment horizontal="center"/>
      <protection locked="0"/>
    </xf>
    <xf numFmtId="0" fontId="0" fillId="24" borderId="81" xfId="0" applyFill="1" applyBorder="1" applyAlignment="1" applyProtection="1">
      <alignment horizontal="center"/>
      <protection locked="0"/>
    </xf>
    <xf numFmtId="0" fontId="20" fillId="0" borderId="114" xfId="0" applyFont="1" applyBorder="1" applyAlignment="1">
      <alignment horizontal="center" vertical="center"/>
    </xf>
    <xf numFmtId="0" fontId="31" fillId="0" borderId="69" xfId="43" applyFont="1" applyBorder="1" applyAlignment="1">
      <alignment horizontal="center" vertical="center" wrapText="1"/>
    </xf>
    <xf numFmtId="0" fontId="31" fillId="0" borderId="67" xfId="43" applyFont="1" applyBorder="1" applyAlignment="1">
      <alignment horizontal="center" vertical="center" wrapText="1"/>
    </xf>
    <xf numFmtId="0" fontId="31" fillId="0" borderId="85" xfId="43" applyFont="1" applyBorder="1" applyAlignment="1">
      <alignment horizontal="center" vertical="center" wrapText="1"/>
    </xf>
    <xf numFmtId="0" fontId="31" fillId="0" borderId="13" xfId="43" applyFont="1" applyBorder="1" applyAlignment="1">
      <alignment horizontal="center" vertical="center" wrapText="1"/>
    </xf>
    <xf numFmtId="0" fontId="31" fillId="0" borderId="20" xfId="43" applyFont="1" applyBorder="1" applyAlignment="1">
      <alignment horizontal="center" vertical="center" wrapText="1"/>
    </xf>
    <xf numFmtId="0" fontId="31" fillId="0" borderId="78" xfId="43" applyFont="1" applyBorder="1" applyAlignment="1">
      <alignment horizontal="center" vertical="center" wrapText="1"/>
    </xf>
    <xf numFmtId="0" fontId="20" fillId="0" borderId="17" xfId="0" applyFont="1" applyBorder="1" applyAlignment="1">
      <alignment horizontal="center" vertical="center" wrapText="1"/>
    </xf>
    <xf numFmtId="0" fontId="0" fillId="0" borderId="19" xfId="0" applyBorder="1" applyAlignment="1"/>
    <xf numFmtId="0" fontId="0" fillId="0" borderId="76" xfId="0" applyBorder="1" applyAlignment="1"/>
    <xf numFmtId="0" fontId="0" fillId="0" borderId="114" xfId="0" applyBorder="1" applyAlignment="1"/>
    <xf numFmtId="0" fontId="0" fillId="0" borderId="80" xfId="0" applyBorder="1" applyAlignment="1"/>
    <xf numFmtId="0" fontId="0" fillId="0" borderId="82" xfId="0" applyBorder="1" applyAlignment="1"/>
    <xf numFmtId="0" fontId="20" fillId="0" borderId="19"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8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69" xfId="0" applyFont="1" applyBorder="1" applyAlignment="1">
      <alignment horizontal="center" vertical="center"/>
    </xf>
    <xf numFmtId="0" fontId="0" fillId="0" borderId="6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3" xfId="0" applyBorder="1" applyAlignment="1">
      <alignment horizontal="center" vertical="center"/>
    </xf>
    <xf numFmtId="0" fontId="0" fillId="0" borderId="27" xfId="0" applyBorder="1" applyAlignment="1">
      <alignment horizontal="center" vertical="center"/>
    </xf>
    <xf numFmtId="0" fontId="20" fillId="0" borderId="84" xfId="0" applyFont="1"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0" fillId="24" borderId="114" xfId="0" applyFill="1" applyBorder="1" applyAlignment="1" applyProtection="1">
      <alignment horizontal="center" vertical="center"/>
      <protection locked="0"/>
    </xf>
    <xf numFmtId="0" fontId="0" fillId="24" borderId="80" xfId="0" applyFill="1" applyBorder="1" applyAlignment="1" applyProtection="1">
      <alignment horizontal="center" vertical="center"/>
      <protection locked="0"/>
    </xf>
    <xf numFmtId="0" fontId="0" fillId="24" borderId="81" xfId="0" applyFill="1" applyBorder="1" applyAlignment="1" applyProtection="1">
      <alignment horizontal="center" vertical="center"/>
      <protection locked="0"/>
    </xf>
    <xf numFmtId="0" fontId="32" fillId="0" borderId="19" xfId="0" applyFont="1" applyBorder="1" applyAlignment="1">
      <alignment horizontal="left" vertical="center" wrapText="1"/>
    </xf>
    <xf numFmtId="0" fontId="0" fillId="0" borderId="18" xfId="0" applyBorder="1" applyAlignment="1"/>
    <xf numFmtId="0" fontId="49" fillId="0" borderId="17"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0" xfId="0" applyFont="1" applyAlignment="1">
      <alignment horizontal="center" vertical="center" wrapText="1"/>
    </xf>
    <xf numFmtId="0" fontId="49" fillId="0" borderId="11" xfId="0" applyFont="1" applyBorder="1" applyAlignment="1">
      <alignment horizontal="center" vertical="center" wrapText="1"/>
    </xf>
    <xf numFmtId="0" fontId="49" fillId="0" borderId="114" xfId="0" applyFont="1" applyBorder="1" applyAlignment="1">
      <alignment horizontal="center" vertical="center" wrapText="1"/>
    </xf>
    <xf numFmtId="0" fontId="49" fillId="0" borderId="80" xfId="0" applyFont="1" applyBorder="1" applyAlignment="1">
      <alignment horizontal="center" vertical="center" wrapText="1"/>
    </xf>
    <xf numFmtId="0" fontId="49" fillId="0" borderId="81" xfId="0" applyFont="1" applyBorder="1" applyAlignment="1">
      <alignment horizontal="center" vertical="center" wrapText="1"/>
    </xf>
    <xf numFmtId="0" fontId="0" fillId="0" borderId="80" xfId="0" applyBorder="1" applyAlignment="1">
      <alignment horizontal="center" vertical="center"/>
    </xf>
    <xf numFmtId="0" fontId="21" fillId="0" borderId="40" xfId="0" applyFont="1" applyBorder="1" applyAlignment="1">
      <alignment horizontal="center" vertical="center"/>
    </xf>
    <xf numFmtId="0" fontId="0" fillId="0" borderId="40" xfId="0" applyBorder="1" applyAlignment="1">
      <alignment horizontal="center"/>
    </xf>
    <xf numFmtId="0" fontId="0" fillId="0" borderId="88" xfId="0" applyBorder="1" applyAlignment="1">
      <alignment horizontal="center"/>
    </xf>
    <xf numFmtId="0" fontId="21" fillId="0" borderId="33" xfId="0" applyFont="1" applyBorder="1" applyAlignment="1">
      <alignment horizontal="center" vertical="top"/>
    </xf>
    <xf numFmtId="0" fontId="21" fillId="0" borderId="34" xfId="0" applyFont="1" applyBorder="1" applyAlignment="1">
      <alignment horizontal="center" vertical="top"/>
    </xf>
    <xf numFmtId="0" fontId="21" fillId="0" borderId="35" xfId="0" applyFont="1" applyBorder="1" applyAlignment="1">
      <alignment horizontal="center" vertical="top"/>
    </xf>
    <xf numFmtId="0" fontId="21" fillId="0" borderId="19" xfId="0" applyFont="1" applyBorder="1" applyAlignment="1">
      <alignment horizontal="center" vertical="center" wrapText="1"/>
    </xf>
    <xf numFmtId="0" fontId="0" fillId="24" borderId="19" xfId="0" applyFill="1" applyBorder="1" applyAlignment="1" applyProtection="1">
      <alignment horizontal="center"/>
      <protection locked="0"/>
    </xf>
    <xf numFmtId="0" fontId="0" fillId="24" borderId="20" xfId="0" applyFill="1" applyBorder="1" applyAlignment="1" applyProtection="1">
      <alignment horizontal="center"/>
      <protection locked="0"/>
    </xf>
    <xf numFmtId="0" fontId="20" fillId="0" borderId="115" xfId="0" applyFont="1" applyBorder="1" applyAlignment="1">
      <alignment horizontal="left" vertical="center"/>
    </xf>
    <xf numFmtId="0" fontId="20" fillId="0" borderId="116" xfId="0" applyFont="1" applyBorder="1" applyAlignment="1">
      <alignment horizontal="left" vertical="center"/>
    </xf>
    <xf numFmtId="0" fontId="20" fillId="0" borderId="80" xfId="0" applyFont="1" applyBorder="1" applyAlignment="1">
      <alignment horizontal="center"/>
    </xf>
    <xf numFmtId="0" fontId="20" fillId="0" borderId="81" xfId="0" applyFont="1" applyBorder="1" applyAlignment="1">
      <alignment horizontal="center"/>
    </xf>
    <xf numFmtId="0" fontId="49" fillId="24" borderId="99" xfId="0" applyFont="1" applyFill="1" applyBorder="1" applyAlignment="1" applyProtection="1">
      <alignment horizontal="center"/>
      <protection locked="0"/>
    </xf>
    <xf numFmtId="0" fontId="49" fillId="24" borderId="77" xfId="0" applyFont="1" applyFill="1" applyBorder="1" applyAlignment="1" applyProtection="1">
      <alignment horizontal="center"/>
      <protection locked="0"/>
    </xf>
    <xf numFmtId="0" fontId="49" fillId="24" borderId="82" xfId="0" applyFont="1" applyFill="1" applyBorder="1" applyAlignment="1" applyProtection="1">
      <alignment horizontal="center"/>
      <protection locked="0"/>
    </xf>
    <xf numFmtId="0" fontId="42" fillId="0" borderId="0" xfId="0" applyFont="1" applyAlignment="1">
      <alignment horizontal="left" vertical="center" textRotation="255"/>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44" fillId="0" borderId="36" xfId="0" applyFont="1" applyBorder="1" applyAlignment="1">
      <alignment horizontal="left" vertical="center" wrapText="1"/>
    </xf>
    <xf numFmtId="0" fontId="44" fillId="0" borderId="37" xfId="0" applyFont="1" applyBorder="1" applyAlignment="1">
      <alignment horizontal="left" vertical="center" wrapText="1"/>
    </xf>
    <xf numFmtId="0" fontId="44" fillId="0" borderId="38" xfId="0" applyFont="1" applyBorder="1" applyAlignment="1">
      <alignment horizontal="left" vertical="center" wrapText="1"/>
    </xf>
    <xf numFmtId="0" fontId="24" fillId="0" borderId="0" xfId="0" applyFont="1" applyAlignment="1">
      <alignment horizontal="center"/>
    </xf>
    <xf numFmtId="0" fontId="45" fillId="0" borderId="0" xfId="0" applyFont="1" applyAlignment="1">
      <alignment horizontal="right"/>
    </xf>
    <xf numFmtId="0" fontId="20" fillId="0" borderId="65" xfId="0" applyFont="1" applyBorder="1" applyAlignment="1">
      <alignment horizontal="center" vertical="center"/>
    </xf>
    <xf numFmtId="0" fontId="21" fillId="0" borderId="69" xfId="43" applyFont="1" applyBorder="1" applyAlignment="1">
      <alignment horizontal="center" vertical="center" wrapText="1"/>
    </xf>
    <xf numFmtId="0" fontId="21" fillId="0" borderId="67" xfId="43" applyFont="1" applyBorder="1" applyAlignment="1">
      <alignment horizontal="center" vertical="center" wrapText="1"/>
    </xf>
    <xf numFmtId="0" fontId="21" fillId="0" borderId="68" xfId="43" applyFont="1" applyBorder="1" applyAlignment="1">
      <alignment horizontal="center" vertical="center" wrapText="1"/>
    </xf>
    <xf numFmtId="0" fontId="21" fillId="0" borderId="12" xfId="43" applyFont="1" applyBorder="1" applyAlignment="1">
      <alignment horizontal="center" vertical="center" wrapText="1"/>
    </xf>
    <xf numFmtId="0" fontId="21" fillId="0" borderId="0" xfId="43" applyFont="1" applyAlignment="1">
      <alignment horizontal="center" vertical="center" wrapText="1"/>
    </xf>
    <xf numFmtId="0" fontId="21" fillId="0" borderId="11" xfId="43" applyFont="1" applyBorder="1" applyAlignment="1">
      <alignment horizontal="center" vertical="center" wrapText="1"/>
    </xf>
    <xf numFmtId="0" fontId="21" fillId="0" borderId="13" xfId="43" applyFont="1" applyBorder="1" applyAlignment="1">
      <alignment horizontal="center" vertical="center" wrapText="1"/>
    </xf>
    <xf numFmtId="0" fontId="21" fillId="0" borderId="20" xfId="43" applyFont="1" applyBorder="1" applyAlignment="1">
      <alignment horizontal="center" vertical="center" wrapText="1"/>
    </xf>
    <xf numFmtId="0" fontId="21" fillId="0" borderId="14" xfId="43" applyFont="1" applyBorder="1" applyAlignment="1">
      <alignment horizontal="center" vertical="center" wrapText="1"/>
    </xf>
    <xf numFmtId="0" fontId="21" fillId="0" borderId="70" xfId="0" applyFont="1" applyBorder="1" applyAlignment="1">
      <alignment horizontal="center" vertical="top"/>
    </xf>
    <xf numFmtId="0" fontId="21" fillId="0" borderId="71" xfId="0" applyFont="1" applyBorder="1" applyAlignment="1">
      <alignment horizontal="center" vertical="top"/>
    </xf>
    <xf numFmtId="0" fontId="21" fillId="0" borderId="72" xfId="0" applyFont="1" applyBorder="1" applyAlignment="1">
      <alignment horizontal="center" vertical="top"/>
    </xf>
    <xf numFmtId="0" fontId="21" fillId="0" borderId="73" xfId="0" applyFont="1" applyBorder="1" applyAlignment="1">
      <alignment horizontal="center" vertical="top"/>
    </xf>
    <xf numFmtId="0" fontId="27" fillId="0" borderId="74" xfId="0" applyFont="1" applyBorder="1" applyAlignment="1">
      <alignment horizontal="center" vertical="center" textRotation="255"/>
    </xf>
    <xf numFmtId="0" fontId="0" fillId="0" borderId="0" xfId="0" applyAlignment="1">
      <alignment horizontal="center" vertical="center" textRotation="255"/>
    </xf>
    <xf numFmtId="0" fontId="0" fillId="0" borderId="11" xfId="0" applyBorder="1" applyAlignment="1">
      <alignment horizontal="center" vertical="center" textRotation="255"/>
    </xf>
    <xf numFmtId="0" fontId="0" fillId="0" borderId="74" xfId="0" applyBorder="1" applyAlignment="1">
      <alignment horizontal="center" vertical="center" textRotation="255"/>
    </xf>
    <xf numFmtId="0" fontId="21" fillId="0" borderId="15" xfId="0" applyFont="1" applyBorder="1" applyAlignment="1">
      <alignment horizontal="center" vertical="center"/>
    </xf>
    <xf numFmtId="0" fontId="21" fillId="0" borderId="25" xfId="0" applyFont="1" applyBorder="1" applyAlignment="1">
      <alignment horizontal="center" vertical="center"/>
    </xf>
    <xf numFmtId="0" fontId="21" fillId="0" borderId="75" xfId="0" applyFont="1" applyBorder="1" applyAlignment="1">
      <alignment horizontal="center" vertical="center"/>
    </xf>
    <xf numFmtId="0" fontId="50" fillId="24" borderId="15" xfId="0" applyFont="1" applyFill="1" applyBorder="1" applyAlignment="1" applyProtection="1">
      <alignment horizontal="center" vertical="top"/>
      <protection locked="0"/>
    </xf>
    <xf numFmtId="0" fontId="50" fillId="24" borderId="25" xfId="0" applyFont="1" applyFill="1" applyBorder="1" applyAlignment="1" applyProtection="1">
      <alignment horizontal="center" vertical="top"/>
      <protection locked="0"/>
    </xf>
    <xf numFmtId="0" fontId="50" fillId="24" borderId="75" xfId="0" applyFont="1" applyFill="1" applyBorder="1" applyAlignment="1" applyProtection="1">
      <alignment horizontal="center" vertical="top"/>
      <protection locked="0"/>
    </xf>
    <xf numFmtId="0" fontId="21" fillId="0" borderId="16" xfId="0" applyFont="1" applyBorder="1" applyAlignment="1">
      <alignment horizontal="center" vertical="center"/>
    </xf>
    <xf numFmtId="0" fontId="21" fillId="0" borderId="17" xfId="43" applyFont="1" applyBorder="1" applyAlignment="1">
      <alignment horizontal="center" vertical="center" wrapText="1"/>
    </xf>
    <xf numFmtId="0" fontId="21" fillId="0" borderId="19" xfId="43" applyFont="1" applyBorder="1" applyAlignment="1">
      <alignment horizontal="center" vertical="center"/>
    </xf>
    <xf numFmtId="0" fontId="21" fillId="0" borderId="18" xfId="43" applyFont="1" applyBorder="1" applyAlignment="1">
      <alignment horizontal="center" vertical="center"/>
    </xf>
    <xf numFmtId="0" fontId="21" fillId="0" borderId="12" xfId="43" applyFont="1" applyBorder="1" applyAlignment="1">
      <alignment horizontal="center" vertical="center"/>
    </xf>
    <xf numFmtId="0" fontId="21" fillId="0" borderId="0" xfId="43" applyFont="1" applyAlignment="1">
      <alignment horizontal="center" vertical="center"/>
    </xf>
    <xf numFmtId="0" fontId="21" fillId="0" borderId="11" xfId="43" applyFont="1" applyBorder="1" applyAlignment="1">
      <alignment horizontal="center" vertical="center"/>
    </xf>
    <xf numFmtId="0" fontId="21" fillId="0" borderId="13" xfId="43" applyFont="1" applyBorder="1" applyAlignment="1">
      <alignment horizontal="center" vertical="center"/>
    </xf>
    <xf numFmtId="0" fontId="21" fillId="0" borderId="20" xfId="43" applyFont="1" applyBorder="1" applyAlignment="1">
      <alignment horizontal="center" vertical="center"/>
    </xf>
    <xf numFmtId="0" fontId="21" fillId="0" borderId="14" xfId="43" applyFont="1" applyBorder="1" applyAlignment="1">
      <alignment horizontal="center" vertical="center"/>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80"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67" xfId="0" applyFont="1" applyBorder="1" applyAlignment="1">
      <alignment horizontal="center" vertical="center"/>
    </xf>
    <xf numFmtId="0" fontId="20" fillId="0" borderId="67" xfId="0" applyFont="1" applyBorder="1" applyAlignment="1">
      <alignment horizontal="center"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0" fillId="0" borderId="34" xfId="0" applyBorder="1" applyAlignment="1">
      <alignment horizontal="left" vertical="center"/>
    </xf>
    <xf numFmtId="0" fontId="0" fillId="0" borderId="34" xfId="0" applyBorder="1">
      <alignment vertical="center"/>
    </xf>
    <xf numFmtId="0" fontId="0" fillId="0" borderId="35" xfId="0" applyBorder="1">
      <alignment vertical="center"/>
    </xf>
    <xf numFmtId="0" fontId="37" fillId="0" borderId="15" xfId="41" applyFont="1" applyBorder="1" applyAlignment="1">
      <alignment horizontal="center" vertical="center"/>
    </xf>
    <xf numFmtId="0" fontId="37" fillId="0" borderId="25" xfId="41" applyFont="1" applyBorder="1" applyAlignment="1">
      <alignment horizontal="center" vertical="center"/>
    </xf>
    <xf numFmtId="0" fontId="6" fillId="0" borderId="25" xfId="41" applyBorder="1"/>
    <xf numFmtId="0" fontId="6" fillId="0" borderId="16" xfId="41" applyBorder="1"/>
    <xf numFmtId="0" fontId="32" fillId="0" borderId="17"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0" xfId="0" applyFont="1" applyAlignment="1">
      <alignment horizontal="center" vertical="center" wrapText="1"/>
    </xf>
    <xf numFmtId="0" fontId="32" fillId="0" borderId="1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2" xfId="0" applyFont="1" applyBorder="1" applyAlignment="1">
      <alignment horizontal="left" vertical="center" wrapText="1"/>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0" fontId="32" fillId="0" borderId="13" xfId="0" applyFont="1" applyBorder="1" applyAlignment="1">
      <alignment horizontal="left" vertical="center" wrapText="1"/>
    </xf>
    <xf numFmtId="0" fontId="32" fillId="0" borderId="20" xfId="0" applyFont="1" applyBorder="1" applyAlignment="1">
      <alignment horizontal="left" vertical="center" wrapText="1"/>
    </xf>
    <xf numFmtId="0" fontId="32" fillId="0" borderId="14" xfId="0" applyFont="1" applyBorder="1" applyAlignment="1">
      <alignment horizontal="left" vertical="center" wrapText="1"/>
    </xf>
    <xf numFmtId="0" fontId="48" fillId="0" borderId="66"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68" xfId="0" applyFont="1" applyBorder="1" applyAlignment="1">
      <alignment horizontal="center" vertical="center" wrapText="1"/>
    </xf>
    <xf numFmtId="0" fontId="36" fillId="0" borderId="74" xfId="0" applyFont="1" applyBorder="1" applyAlignment="1">
      <alignment horizontal="center" vertical="center" wrapText="1"/>
    </xf>
    <xf numFmtId="0" fontId="36" fillId="0" borderId="0" xfId="0" applyFont="1" applyAlignment="1">
      <alignment horizontal="center" vertical="center" wrapText="1"/>
    </xf>
    <xf numFmtId="0" fontId="36" fillId="0" borderId="11"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80" xfId="0" applyFont="1" applyBorder="1" applyAlignment="1">
      <alignment horizontal="center" vertical="center" wrapText="1"/>
    </xf>
    <xf numFmtId="0" fontId="36" fillId="0" borderId="81" xfId="0" applyFont="1" applyBorder="1" applyAlignment="1">
      <alignment horizontal="center" vertical="center" wrapText="1"/>
    </xf>
    <xf numFmtId="0" fontId="20" fillId="0" borderId="68" xfId="0" applyFont="1" applyBorder="1" applyAlignment="1">
      <alignment horizontal="center" vertical="center"/>
    </xf>
    <xf numFmtId="0" fontId="37" fillId="0" borderId="69" xfId="0" applyFont="1" applyBorder="1" applyAlignment="1">
      <alignment horizontal="center" vertical="center"/>
    </xf>
    <xf numFmtId="0" fontId="37" fillId="0" borderId="67" xfId="0" applyFont="1" applyBorder="1" applyAlignment="1">
      <alignment horizontal="center" vertical="center"/>
    </xf>
    <xf numFmtId="0" fontId="37" fillId="0" borderId="68" xfId="0" applyFont="1" applyBorder="1" applyAlignment="1">
      <alignment horizontal="center" vertical="center"/>
    </xf>
    <xf numFmtId="0" fontId="37" fillId="0" borderId="13" xfId="0" applyFont="1" applyBorder="1" applyAlignment="1">
      <alignment horizontal="center" vertical="center"/>
    </xf>
    <xf numFmtId="0" fontId="37" fillId="0" borderId="20" xfId="0" applyFont="1" applyBorder="1" applyAlignment="1">
      <alignment horizontal="center" vertical="center"/>
    </xf>
    <xf numFmtId="0" fontId="37" fillId="0" borderId="14" xfId="0" applyFont="1" applyBorder="1" applyAlignment="1">
      <alignment horizontal="center" vertical="center"/>
    </xf>
    <xf numFmtId="0" fontId="37" fillId="0" borderId="69"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0" xfId="0" applyFont="1" applyAlignment="1">
      <alignment horizontal="center" vertical="center" wrapText="1"/>
    </xf>
    <xf numFmtId="0" fontId="37" fillId="0" borderId="114" xfId="0" applyFont="1" applyBorder="1" applyAlignment="1">
      <alignment horizontal="center" vertical="center" wrapText="1"/>
    </xf>
    <xf numFmtId="0" fontId="37" fillId="0" borderId="80" xfId="0" applyFont="1" applyBorder="1" applyAlignment="1">
      <alignment horizontal="center" vertical="center" wrapText="1"/>
    </xf>
    <xf numFmtId="0" fontId="49" fillId="24" borderId="88" xfId="0" applyFont="1" applyFill="1" applyBorder="1" applyAlignment="1" applyProtection="1">
      <alignment horizontal="center" vertical="center"/>
      <protection locked="0"/>
    </xf>
    <xf numFmtId="0" fontId="0" fillId="24" borderId="89" xfId="0" applyFill="1" applyBorder="1" applyAlignment="1" applyProtection="1">
      <alignment horizontal="center" vertical="center"/>
      <protection locked="0"/>
    </xf>
    <xf numFmtId="0" fontId="0" fillId="24" borderId="88" xfId="0" applyFill="1" applyBorder="1" applyAlignment="1" applyProtection="1">
      <alignment horizontal="center" vertical="center"/>
      <protection locked="0"/>
    </xf>
    <xf numFmtId="0" fontId="49" fillId="24" borderId="89" xfId="0" applyFont="1" applyFill="1" applyBorder="1" applyAlignment="1" applyProtection="1">
      <alignment horizontal="center"/>
      <protection locked="0"/>
    </xf>
    <xf numFmtId="0" fontId="49" fillId="24" borderId="70" xfId="0" applyFont="1" applyFill="1" applyBorder="1" applyAlignment="1" applyProtection="1">
      <alignment horizontal="center"/>
      <protection locked="0"/>
    </xf>
    <xf numFmtId="0" fontId="49" fillId="24" borderId="40" xfId="0" applyFont="1" applyFill="1" applyBorder="1" applyAlignment="1" applyProtection="1">
      <alignment horizontal="center"/>
      <protection locked="0"/>
    </xf>
    <xf numFmtId="0" fontId="49" fillId="24" borderId="15" xfId="0" applyFont="1" applyFill="1" applyBorder="1" applyAlignment="1" applyProtection="1">
      <alignment horizontal="center"/>
      <protection locked="0"/>
    </xf>
    <xf numFmtId="0" fontId="49" fillId="24" borderId="88" xfId="0" applyFont="1" applyFill="1" applyBorder="1" applyAlignment="1" applyProtection="1">
      <alignment horizontal="center"/>
      <protection locked="0"/>
    </xf>
    <xf numFmtId="0" fontId="49" fillId="24" borderId="104" xfId="0" applyFont="1" applyFill="1" applyBorder="1" applyAlignment="1" applyProtection="1">
      <alignment horizontal="center"/>
      <protection locked="0"/>
    </xf>
    <xf numFmtId="0" fontId="51" fillId="24" borderId="69" xfId="0" applyFont="1" applyFill="1" applyBorder="1" applyAlignment="1" applyProtection="1">
      <alignment horizontal="center"/>
      <protection locked="0"/>
    </xf>
    <xf numFmtId="0" fontId="51" fillId="24" borderId="67" xfId="0" applyFont="1" applyFill="1" applyBorder="1" applyAlignment="1" applyProtection="1">
      <alignment horizontal="center"/>
      <protection locked="0"/>
    </xf>
    <xf numFmtId="0" fontId="51" fillId="24" borderId="68" xfId="0" applyFont="1" applyFill="1" applyBorder="1" applyAlignment="1" applyProtection="1">
      <alignment horizontal="center"/>
      <protection locked="0"/>
    </xf>
    <xf numFmtId="0" fontId="51" fillId="24" borderId="12" xfId="0" applyFont="1" applyFill="1" applyBorder="1" applyAlignment="1" applyProtection="1">
      <alignment horizontal="center"/>
      <protection locked="0"/>
    </xf>
    <xf numFmtId="0" fontId="51" fillId="24" borderId="0" xfId="0" applyFont="1" applyFill="1" applyAlignment="1" applyProtection="1">
      <alignment horizontal="center"/>
      <protection locked="0"/>
    </xf>
    <xf numFmtId="0" fontId="51" fillId="24" borderId="11" xfId="0" applyFont="1" applyFill="1" applyBorder="1" applyAlignment="1" applyProtection="1">
      <alignment horizontal="center"/>
      <protection locked="0"/>
    </xf>
    <xf numFmtId="0" fontId="51" fillId="24" borderId="114" xfId="0" applyFont="1" applyFill="1" applyBorder="1" applyAlignment="1" applyProtection="1">
      <alignment horizontal="center"/>
      <protection locked="0"/>
    </xf>
    <xf numFmtId="0" fontId="51" fillId="24" borderId="80" xfId="0" applyFont="1" applyFill="1" applyBorder="1" applyAlignment="1" applyProtection="1">
      <alignment horizontal="center"/>
      <protection locked="0"/>
    </xf>
    <xf numFmtId="0" fontId="51" fillId="24" borderId="81" xfId="0" applyFont="1" applyFill="1" applyBorder="1" applyAlignment="1" applyProtection="1">
      <alignment horizontal="center"/>
      <protection locked="0"/>
    </xf>
    <xf numFmtId="0" fontId="49" fillId="24" borderId="72" xfId="0" applyFont="1" applyFill="1" applyBorder="1" applyAlignment="1" applyProtection="1">
      <alignment horizontal="center" vertical="center"/>
      <protection locked="0"/>
    </xf>
    <xf numFmtId="0" fontId="49" fillId="24" borderId="92" xfId="0" applyFont="1" applyFill="1" applyBorder="1" applyAlignment="1" applyProtection="1">
      <alignment horizontal="center" vertical="center"/>
      <protection locked="0"/>
    </xf>
    <xf numFmtId="0" fontId="37" fillId="0" borderId="93" xfId="0" applyFont="1" applyBorder="1" applyAlignment="1">
      <alignment horizontal="center" vertical="center" wrapText="1"/>
    </xf>
    <xf numFmtId="0" fontId="37" fillId="0" borderId="101" xfId="0" applyFont="1" applyBorder="1" applyAlignment="1">
      <alignment horizontal="center" vertical="center" wrapText="1"/>
    </xf>
    <xf numFmtId="0" fontId="37" fillId="0" borderId="102" xfId="0" applyFont="1" applyBorder="1" applyAlignment="1">
      <alignment horizontal="center" vertical="center" wrapText="1"/>
    </xf>
    <xf numFmtId="0" fontId="37" fillId="0" borderId="59"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1" xfId="0" applyFont="1" applyBorder="1" applyAlignment="1">
      <alignment horizontal="center" vertical="center" wrapText="1"/>
    </xf>
    <xf numFmtId="0" fontId="37" fillId="0" borderId="108" xfId="0" applyFont="1" applyBorder="1" applyAlignment="1">
      <alignment horizontal="center" vertical="center" wrapText="1"/>
    </xf>
    <xf numFmtId="0" fontId="37" fillId="0" borderId="106" xfId="0" applyFont="1" applyBorder="1" applyAlignment="1">
      <alignment horizontal="center" vertical="center" wrapText="1"/>
    </xf>
    <xf numFmtId="0" fontId="37" fillId="0" borderId="107" xfId="0" applyFont="1" applyBorder="1" applyAlignment="1">
      <alignment horizontal="center" vertical="center" wrapText="1"/>
    </xf>
    <xf numFmtId="0" fontId="51" fillId="24" borderId="85" xfId="0" applyFont="1" applyFill="1" applyBorder="1" applyAlignment="1" applyProtection="1">
      <alignment horizontal="center"/>
      <protection locked="0"/>
    </xf>
    <xf numFmtId="0" fontId="51" fillId="24" borderId="77" xfId="0" applyFont="1" applyFill="1" applyBorder="1" applyAlignment="1" applyProtection="1">
      <alignment horizontal="center"/>
      <protection locked="0"/>
    </xf>
    <xf numFmtId="0" fontId="51" fillId="24" borderId="82" xfId="0" applyFont="1" applyFill="1" applyBorder="1" applyAlignment="1" applyProtection="1">
      <alignment horizontal="center"/>
      <protection locked="0"/>
    </xf>
    <xf numFmtId="0" fontId="20" fillId="0" borderId="81" xfId="0" applyFont="1" applyBorder="1" applyAlignment="1">
      <alignment horizontal="center" vertical="center"/>
    </xf>
    <xf numFmtId="0" fontId="41" fillId="0" borderId="17" xfId="0" applyFont="1" applyBorder="1" applyAlignment="1">
      <alignment horizontal="center" vertical="center"/>
    </xf>
    <xf numFmtId="0" fontId="41" fillId="0" borderId="19" xfId="0" applyFont="1" applyBorder="1" applyAlignment="1">
      <alignment horizontal="center" vertical="center"/>
    </xf>
    <xf numFmtId="0" fontId="41" fillId="0" borderId="18" xfId="0" applyFont="1" applyBorder="1" applyAlignment="1">
      <alignment horizontal="center" vertical="center"/>
    </xf>
    <xf numFmtId="0" fontId="41" fillId="0" borderId="13" xfId="0" applyFont="1" applyBorder="1" applyAlignment="1">
      <alignment horizontal="center" vertical="center"/>
    </xf>
    <xf numFmtId="0" fontId="41" fillId="0" borderId="20" xfId="0" applyFont="1" applyBorder="1" applyAlignment="1">
      <alignment horizontal="center" vertical="center"/>
    </xf>
    <xf numFmtId="0" fontId="41" fillId="0" borderId="14" xfId="0" applyFont="1" applyBorder="1" applyAlignment="1">
      <alignment horizontal="center" vertical="center"/>
    </xf>
    <xf numFmtId="0" fontId="20" fillId="0" borderId="17" xfId="41" applyFont="1" applyBorder="1" applyAlignment="1">
      <alignment horizontal="center" vertical="center"/>
    </xf>
    <xf numFmtId="0" fontId="20" fillId="0" borderId="19" xfId="41" applyFont="1" applyBorder="1" applyAlignment="1">
      <alignment horizontal="center" vertical="center"/>
    </xf>
    <xf numFmtId="0" fontId="20" fillId="0" borderId="18" xfId="41" applyFont="1" applyBorder="1" applyAlignment="1">
      <alignment horizontal="center" vertical="center"/>
    </xf>
    <xf numFmtId="0" fontId="20" fillId="0" borderId="12" xfId="41" applyFont="1" applyBorder="1" applyAlignment="1">
      <alignment horizontal="center" vertical="center"/>
    </xf>
    <xf numFmtId="0" fontId="20" fillId="0" borderId="0" xfId="41" applyFont="1" applyAlignment="1">
      <alignment horizontal="center" vertical="center"/>
    </xf>
    <xf numFmtId="0" fontId="20" fillId="0" borderId="11" xfId="41" applyFont="1" applyBorder="1" applyAlignment="1">
      <alignment horizontal="center" vertical="center"/>
    </xf>
    <xf numFmtId="0" fontId="20" fillId="0" borderId="13" xfId="41" applyFont="1" applyBorder="1" applyAlignment="1">
      <alignment horizontal="center" vertical="center"/>
    </xf>
    <xf numFmtId="0" fontId="20" fillId="0" borderId="20" xfId="41" applyFont="1" applyBorder="1" applyAlignment="1">
      <alignment horizontal="center" vertical="center"/>
    </xf>
    <xf numFmtId="0" fontId="20" fillId="0" borderId="14" xfId="41" applyFont="1" applyBorder="1" applyAlignment="1">
      <alignment horizontal="center" vertical="center"/>
    </xf>
    <xf numFmtId="0" fontId="41" fillId="0" borderId="25" xfId="0" applyFont="1" applyBorder="1" applyAlignment="1">
      <alignment horizontal="center" vertical="center"/>
    </xf>
    <xf numFmtId="0" fontId="41" fillId="0" borderId="0" xfId="0" applyFont="1" applyAlignment="1">
      <alignment horizontal="right" vertical="center"/>
    </xf>
    <xf numFmtId="0" fontId="0" fillId="0" borderId="0" xfId="0" applyAlignment="1">
      <alignment horizontal="right"/>
    </xf>
    <xf numFmtId="0" fontId="0" fillId="0" borderId="11" xfId="0" applyBorder="1" applyAlignment="1">
      <alignment horizontal="right"/>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109" xfId="0" applyFont="1" applyBorder="1" applyAlignment="1">
      <alignment horizontal="center" vertical="center" wrapText="1"/>
    </xf>
    <xf numFmtId="0" fontId="20" fillId="0" borderId="110"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38" fillId="0" borderId="17" xfId="0" applyFont="1" applyBorder="1" applyAlignment="1">
      <alignment horizontal="left" vertical="center" wrapText="1"/>
    </xf>
    <xf numFmtId="0" fontId="53" fillId="0" borderId="19" xfId="0" applyFont="1" applyBorder="1">
      <alignment vertical="center"/>
    </xf>
    <xf numFmtId="0" fontId="53" fillId="0" borderId="18" xfId="0" applyFont="1" applyBorder="1">
      <alignment vertical="center"/>
    </xf>
    <xf numFmtId="0" fontId="53" fillId="0" borderId="12" xfId="0" applyFont="1" applyBorder="1">
      <alignment vertical="center"/>
    </xf>
    <xf numFmtId="0" fontId="53" fillId="0" borderId="0" xfId="0" applyFont="1">
      <alignment vertical="center"/>
    </xf>
    <xf numFmtId="0" fontId="53" fillId="0" borderId="11" xfId="0" applyFont="1" applyBorder="1">
      <alignment vertical="center"/>
    </xf>
    <xf numFmtId="0" fontId="53" fillId="0" borderId="13" xfId="0" applyFont="1" applyBorder="1">
      <alignment vertical="center"/>
    </xf>
    <xf numFmtId="0" fontId="53" fillId="0" borderId="20" xfId="0" applyFont="1" applyBorder="1">
      <alignment vertical="center"/>
    </xf>
    <xf numFmtId="0" fontId="53" fillId="0" borderId="14" xfId="0" applyFont="1" applyBorder="1">
      <alignment vertical="center"/>
    </xf>
    <xf numFmtId="0" fontId="20" fillId="0" borderId="63" xfId="0" applyFont="1" applyBorder="1" applyAlignment="1">
      <alignment horizontal="center" vertical="center"/>
    </xf>
    <xf numFmtId="0" fontId="21" fillId="0" borderId="10" xfId="0" applyFont="1" applyBorder="1" applyAlignment="1">
      <alignment horizontal="center" vertical="center"/>
    </xf>
    <xf numFmtId="0" fontId="21" fillId="0" borderId="64" xfId="0" applyFont="1" applyBorder="1" applyAlignment="1">
      <alignment horizontal="center" vertical="center"/>
    </xf>
    <xf numFmtId="0" fontId="21" fillId="0" borderId="57" xfId="0" applyFont="1" applyBorder="1" applyAlignment="1">
      <alignment horizontal="center" vertical="center"/>
    </xf>
    <xf numFmtId="0" fontId="21" fillId="0" borderId="0" xfId="0" applyFont="1" applyAlignment="1">
      <alignment horizontal="center" vertical="center"/>
    </xf>
    <xf numFmtId="0" fontId="21" fillId="0" borderId="46"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0" fillId="0" borderId="63" xfId="0" applyFont="1" applyBorder="1" applyAlignment="1">
      <alignment horizontal="center" vertical="distributed"/>
    </xf>
    <xf numFmtId="0" fontId="20" fillId="0" borderId="10" xfId="0" applyFont="1" applyBorder="1" applyAlignment="1">
      <alignment horizontal="center" vertical="distributed"/>
    </xf>
    <xf numFmtId="0" fontId="20" fillId="0" borderId="64" xfId="0" applyFont="1" applyBorder="1" applyAlignment="1">
      <alignment horizontal="center" vertical="distributed"/>
    </xf>
    <xf numFmtId="0" fontId="20" fillId="0" borderId="57" xfId="0" applyFont="1" applyBorder="1" applyAlignment="1">
      <alignment horizontal="center" vertical="distributed"/>
    </xf>
    <xf numFmtId="0" fontId="20" fillId="0" borderId="0" xfId="0" applyFont="1" applyAlignment="1">
      <alignment horizontal="center" vertical="distributed"/>
    </xf>
    <xf numFmtId="0" fontId="20" fillId="0" borderId="46" xfId="0" applyFont="1" applyBorder="1" applyAlignment="1">
      <alignment horizontal="center" vertical="distributed"/>
    </xf>
    <xf numFmtId="0" fontId="20" fillId="0" borderId="36" xfId="0" applyFont="1" applyBorder="1" applyAlignment="1">
      <alignment horizontal="center" vertical="distributed"/>
    </xf>
    <xf numFmtId="0" fontId="20" fillId="0" borderId="37" xfId="0" applyFont="1" applyBorder="1" applyAlignment="1">
      <alignment horizontal="center" vertical="distributed"/>
    </xf>
    <xf numFmtId="0" fontId="20" fillId="0" borderId="38" xfId="0" applyFont="1" applyBorder="1" applyAlignment="1">
      <alignment horizontal="center" vertical="distributed"/>
    </xf>
    <xf numFmtId="0" fontId="28" fillId="0" borderId="19" xfId="0" applyFont="1" applyBorder="1" applyAlignment="1">
      <alignment horizontal="center" vertical="center" textRotation="255"/>
    </xf>
    <xf numFmtId="0" fontId="0" fillId="0" borderId="0" xfId="0" applyAlignment="1"/>
    <xf numFmtId="0" fontId="0" fillId="0" borderId="12" xfId="0" applyBorder="1" applyAlignment="1"/>
    <xf numFmtId="0" fontId="0" fillId="0" borderId="13" xfId="0" applyBorder="1" applyAlignment="1"/>
    <xf numFmtId="0" fontId="28" fillId="0" borderId="19" xfId="0" applyFont="1" applyBorder="1" applyAlignment="1">
      <alignment horizontal="center" vertical="top" textRotation="255"/>
    </xf>
    <xf numFmtId="0" fontId="0" fillId="0" borderId="11" xfId="0" applyBorder="1" applyAlignment="1"/>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11" xfId="0" applyFont="1" applyBorder="1" applyAlignment="1">
      <alignment horizontal="left" vertical="center"/>
    </xf>
    <xf numFmtId="0" fontId="20" fillId="0" borderId="13" xfId="0" applyFont="1" applyBorder="1" applyAlignment="1">
      <alignment horizontal="left" vertical="center"/>
    </xf>
    <xf numFmtId="0" fontId="0" fillId="0" borderId="20" xfId="0" applyBorder="1" applyAlignment="1">
      <alignment horizontal="center"/>
    </xf>
    <xf numFmtId="0" fontId="0" fillId="0" borderId="78" xfId="0" applyBorder="1" applyAlignment="1">
      <alignment horizontal="center"/>
    </xf>
    <xf numFmtId="0" fontId="0" fillId="0" borderId="19" xfId="0" applyBorder="1" applyAlignment="1">
      <alignment horizontal="center"/>
    </xf>
    <xf numFmtId="0" fontId="0" fillId="0" borderId="76" xfId="0" applyBorder="1" applyAlignment="1">
      <alignment horizontal="center"/>
    </xf>
    <xf numFmtId="0" fontId="0" fillId="0" borderId="18" xfId="0" applyBorder="1" applyAlignment="1">
      <alignment horizontal="center" vertical="center"/>
    </xf>
    <xf numFmtId="0" fontId="21" fillId="25" borderId="86" xfId="0" applyFont="1" applyFill="1" applyBorder="1" applyAlignment="1">
      <alignment horizontal="center" vertical="center" wrapText="1"/>
    </xf>
    <xf numFmtId="0" fontId="21" fillId="25" borderId="19" xfId="0" applyFont="1" applyFill="1" applyBorder="1" applyAlignment="1">
      <alignment horizontal="center" vertical="center" wrapText="1"/>
    </xf>
    <xf numFmtId="0" fontId="21" fillId="25" borderId="19" xfId="0" applyFont="1" applyFill="1" applyBorder="1" applyAlignment="1">
      <alignment horizontal="center" vertical="center"/>
    </xf>
    <xf numFmtId="0" fontId="0" fillId="25" borderId="19" xfId="0" applyFill="1" applyBorder="1" applyAlignment="1">
      <alignment horizontal="center" vertical="center"/>
    </xf>
    <xf numFmtId="0" fontId="21" fillId="25" borderId="17" xfId="0" applyFont="1" applyFill="1" applyBorder="1" applyAlignment="1">
      <alignment horizontal="center" vertical="center"/>
    </xf>
    <xf numFmtId="0" fontId="21" fillId="25" borderId="18" xfId="0" applyFont="1" applyFill="1" applyBorder="1" applyAlignment="1">
      <alignment horizontal="center" vertical="center"/>
    </xf>
    <xf numFmtId="0" fontId="32" fillId="25" borderId="19" xfId="0" applyFont="1" applyFill="1" applyBorder="1" applyAlignment="1">
      <alignment horizontal="left" vertical="center" wrapText="1"/>
    </xf>
    <xf numFmtId="0" fontId="0" fillId="25" borderId="19" xfId="0" applyFill="1" applyBorder="1" applyAlignment="1"/>
    <xf numFmtId="0" fontId="0" fillId="25" borderId="18" xfId="0" applyFill="1" applyBorder="1" applyAlignment="1"/>
    <xf numFmtId="0" fontId="49" fillId="25" borderId="17" xfId="0" applyFont="1" applyFill="1" applyBorder="1" applyAlignment="1" applyProtection="1">
      <alignment horizontal="left" vertical="center"/>
      <protection locked="0"/>
    </xf>
    <xf numFmtId="0" fontId="0" fillId="25" borderId="19" xfId="0" applyFill="1" applyBorder="1" applyAlignment="1" applyProtection="1">
      <alignment horizontal="left" vertical="center"/>
      <protection locked="0"/>
    </xf>
    <xf numFmtId="0" fontId="0" fillId="25" borderId="18" xfId="0" applyFill="1" applyBorder="1" applyAlignment="1" applyProtection="1">
      <alignment horizontal="left" vertical="center"/>
      <protection locked="0"/>
    </xf>
    <xf numFmtId="0" fontId="0" fillId="25" borderId="17" xfId="0" applyFill="1" applyBorder="1" applyAlignment="1" applyProtection="1">
      <alignment horizontal="center" vertical="center"/>
      <protection locked="0"/>
    </xf>
    <xf numFmtId="0" fontId="0" fillId="25" borderId="19" xfId="0" applyFill="1" applyBorder="1" applyAlignment="1" applyProtection="1">
      <alignment horizontal="center" vertical="center"/>
      <protection locked="0"/>
    </xf>
    <xf numFmtId="0" fontId="0" fillId="25" borderId="18" xfId="0" applyFill="1" applyBorder="1" applyAlignment="1" applyProtection="1">
      <alignment horizontal="center" vertical="center"/>
      <protection locked="0"/>
    </xf>
    <xf numFmtId="0" fontId="49" fillId="25" borderId="30" xfId="0" applyFont="1" applyFill="1" applyBorder="1" applyAlignment="1" applyProtection="1">
      <alignment horizontal="center"/>
      <protection locked="0"/>
    </xf>
    <xf numFmtId="0" fontId="0" fillId="25" borderId="31" xfId="0" applyFill="1" applyBorder="1" applyAlignment="1" applyProtection="1">
      <alignment horizontal="center"/>
      <protection locked="0"/>
    </xf>
    <xf numFmtId="0" fontId="0" fillId="25" borderId="32" xfId="0" applyFill="1" applyBorder="1" applyAlignment="1" applyProtection="1">
      <alignment horizontal="center"/>
      <protection locked="0"/>
    </xf>
    <xf numFmtId="0" fontId="20" fillId="25" borderId="39"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8" xfId="0" applyFont="1" applyFill="1" applyBorder="1" applyAlignment="1">
      <alignment horizontal="center" vertical="center"/>
    </xf>
    <xf numFmtId="0" fontId="20" fillId="25" borderId="17" xfId="0" applyFont="1" applyFill="1" applyBorder="1" applyAlignment="1">
      <alignment horizontal="center" vertical="center"/>
    </xf>
    <xf numFmtId="0" fontId="0" fillId="25" borderId="17" xfId="0" applyFill="1" applyBorder="1" applyAlignment="1">
      <alignment horizontal="center" vertical="center"/>
    </xf>
    <xf numFmtId="0" fontId="0" fillId="25" borderId="18" xfId="0" applyFill="1" applyBorder="1" applyAlignment="1">
      <alignment horizontal="center" vertical="center"/>
    </xf>
    <xf numFmtId="0" fontId="20" fillId="25" borderId="19" xfId="0" applyFont="1" applyFill="1" applyBorder="1" applyAlignment="1">
      <alignment horizontal="center"/>
    </xf>
    <xf numFmtId="0" fontId="20" fillId="25" borderId="18" xfId="0" applyFont="1" applyFill="1" applyBorder="1" applyAlignment="1">
      <alignment horizontal="center"/>
    </xf>
    <xf numFmtId="0" fontId="49" fillId="25" borderId="17" xfId="0" applyFont="1" applyFill="1" applyBorder="1" applyAlignment="1">
      <alignment horizontal="center" vertical="center"/>
    </xf>
    <xf numFmtId="0" fontId="49" fillId="25" borderId="19" xfId="0" applyFont="1" applyFill="1" applyBorder="1" applyAlignment="1">
      <alignment horizontal="center" vertical="center"/>
    </xf>
    <xf numFmtId="0" fontId="49" fillId="25" borderId="18" xfId="0" applyFont="1" applyFill="1" applyBorder="1" applyAlignment="1">
      <alignment horizontal="center" vertical="center"/>
    </xf>
    <xf numFmtId="0" fontId="37" fillId="25" borderId="17"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9" xfId="0" applyFont="1" applyFill="1" applyBorder="1" applyAlignment="1"/>
    <xf numFmtId="0" fontId="20" fillId="25" borderId="76" xfId="0" applyFont="1" applyFill="1" applyBorder="1" applyAlignment="1"/>
    <xf numFmtId="0" fontId="21" fillId="25" borderId="87" xfId="0" applyFont="1" applyFill="1" applyBorder="1" applyAlignment="1">
      <alignment horizontal="center" vertical="center" wrapText="1"/>
    </xf>
    <xf numFmtId="0" fontId="21" fillId="25" borderId="20" xfId="0" applyFont="1" applyFill="1" applyBorder="1" applyAlignment="1">
      <alignment horizontal="center" vertical="center" wrapText="1"/>
    </xf>
    <xf numFmtId="0" fontId="0" fillId="25" borderId="20" xfId="0" applyFill="1" applyBorder="1" applyAlignment="1">
      <alignment horizontal="center" vertical="center"/>
    </xf>
    <xf numFmtId="0" fontId="21" fillId="25" borderId="13" xfId="0" applyFont="1" applyFill="1" applyBorder="1" applyAlignment="1">
      <alignment horizontal="center" vertical="center"/>
    </xf>
    <xf numFmtId="0" fontId="21" fillId="25" borderId="20" xfId="0" applyFont="1" applyFill="1" applyBorder="1" applyAlignment="1">
      <alignment horizontal="center" vertical="center"/>
    </xf>
    <xf numFmtId="0" fontId="21" fillId="25" borderId="14" xfId="0" applyFont="1" applyFill="1" applyBorder="1" applyAlignment="1">
      <alignment horizontal="center" vertical="center"/>
    </xf>
    <xf numFmtId="0" fontId="0" fillId="25" borderId="20" xfId="0" applyFill="1" applyBorder="1" applyAlignment="1"/>
    <xf numFmtId="0" fontId="0" fillId="25" borderId="14" xfId="0" applyFill="1" applyBorder="1" applyAlignment="1"/>
    <xf numFmtId="0" fontId="0" fillId="25" borderId="13" xfId="0" applyFill="1" applyBorder="1" applyAlignment="1" applyProtection="1">
      <alignment horizontal="left" vertical="center"/>
      <protection locked="0"/>
    </xf>
    <xf numFmtId="0" fontId="0" fillId="25" borderId="20" xfId="0" applyFill="1" applyBorder="1" applyAlignment="1" applyProtection="1">
      <alignment horizontal="left" vertical="center"/>
      <protection locked="0"/>
    </xf>
    <xf numFmtId="0" fontId="0" fillId="25" borderId="14" xfId="0" applyFill="1" applyBorder="1" applyAlignment="1" applyProtection="1">
      <alignment horizontal="left" vertical="center"/>
      <protection locked="0"/>
    </xf>
    <xf numFmtId="0" fontId="0" fillId="25" borderId="13" xfId="0" applyFill="1" applyBorder="1" applyAlignment="1" applyProtection="1">
      <alignment horizontal="center" vertical="center"/>
      <protection locked="0"/>
    </xf>
    <xf numFmtId="0" fontId="0" fillId="25" borderId="20" xfId="0" applyFill="1" applyBorder="1" applyAlignment="1" applyProtection="1">
      <alignment horizontal="center" vertical="center"/>
      <protection locked="0"/>
    </xf>
    <xf numFmtId="0" fontId="0" fillId="25" borderId="14" xfId="0" applyFill="1" applyBorder="1" applyAlignment="1" applyProtection="1">
      <alignment horizontal="center" vertical="center"/>
      <protection locked="0"/>
    </xf>
    <xf numFmtId="0" fontId="0" fillId="25" borderId="30" xfId="0" applyFill="1" applyBorder="1" applyAlignment="1" applyProtection="1">
      <alignment horizontal="center"/>
      <protection locked="0"/>
    </xf>
    <xf numFmtId="0" fontId="20" fillId="25" borderId="29" xfId="0" applyFont="1" applyFill="1" applyBorder="1" applyAlignment="1">
      <alignment horizontal="left" vertical="center"/>
    </xf>
    <xf numFmtId="0" fontId="20" fillId="25" borderId="20" xfId="0" applyFont="1" applyFill="1" applyBorder="1" applyAlignment="1">
      <alignment horizontal="left" vertical="center"/>
    </xf>
    <xf numFmtId="0" fontId="20" fillId="25" borderId="20" xfId="0" applyFont="1" applyFill="1" applyBorder="1" applyAlignment="1">
      <alignment horizontal="center" vertical="center"/>
    </xf>
    <xf numFmtId="0" fontId="20" fillId="25" borderId="14" xfId="0" applyFont="1" applyFill="1" applyBorder="1" applyAlignment="1">
      <alignment horizontal="center" vertical="center"/>
    </xf>
    <xf numFmtId="0" fontId="20" fillId="25" borderId="13" xfId="0" applyFont="1" applyFill="1" applyBorder="1" applyAlignment="1">
      <alignment horizontal="center" vertical="center"/>
    </xf>
    <xf numFmtId="0" fontId="0" fillId="25" borderId="13" xfId="0" applyFill="1" applyBorder="1" applyAlignment="1">
      <alignment horizontal="center" vertical="center"/>
    </xf>
    <xf numFmtId="0" fontId="0" fillId="25" borderId="14" xfId="0" applyFill="1" applyBorder="1" applyAlignment="1">
      <alignment horizontal="center" vertical="center"/>
    </xf>
    <xf numFmtId="0" fontId="20" fillId="25" borderId="20" xfId="0" applyFont="1" applyFill="1" applyBorder="1" applyAlignment="1">
      <alignment horizontal="center"/>
    </xf>
    <xf numFmtId="0" fontId="20" fillId="25" borderId="14" xfId="0" applyFont="1" applyFill="1" applyBorder="1" applyAlignment="1">
      <alignment horizontal="center"/>
    </xf>
    <xf numFmtId="0" fontId="49" fillId="25" borderId="13" xfId="0" applyFont="1" applyFill="1" applyBorder="1" applyAlignment="1">
      <alignment horizontal="center" vertical="center"/>
    </xf>
    <xf numFmtId="0" fontId="49" fillId="25" borderId="20" xfId="0" applyFont="1" applyFill="1" applyBorder="1" applyAlignment="1">
      <alignment horizontal="center" vertical="center"/>
    </xf>
    <xf numFmtId="0" fontId="49" fillId="25" borderId="14" xfId="0" applyFont="1" applyFill="1" applyBorder="1" applyAlignment="1">
      <alignment horizontal="center" vertical="center"/>
    </xf>
    <xf numFmtId="0" fontId="37" fillId="25" borderId="20" xfId="0" applyFont="1" applyFill="1" applyBorder="1" applyAlignment="1">
      <alignment horizontal="left" vertical="center"/>
    </xf>
    <xf numFmtId="0" fontId="20" fillId="25" borderId="20" xfId="0" applyFont="1" applyFill="1" applyBorder="1" applyAlignment="1">
      <alignment horizontal="left" vertical="center"/>
    </xf>
    <xf numFmtId="0" fontId="20" fillId="25" borderId="20" xfId="0" applyFont="1" applyFill="1" applyBorder="1" applyAlignment="1">
      <alignment horizontal="center" vertical="center"/>
    </xf>
    <xf numFmtId="0" fontId="20" fillId="25" borderId="20" xfId="0" applyFont="1" applyFill="1" applyBorder="1" applyAlignment="1"/>
    <xf numFmtId="0" fontId="20" fillId="25" borderId="78" xfId="0" applyFont="1" applyFill="1" applyBorder="1" applyAlignment="1"/>
    <xf numFmtId="0" fontId="21" fillId="25" borderId="86" xfId="0" applyFont="1" applyFill="1" applyBorder="1" applyAlignment="1">
      <alignment horizontal="center" vertical="center"/>
    </xf>
    <xf numFmtId="0" fontId="20" fillId="25" borderId="19" xfId="0" applyFont="1" applyFill="1" applyBorder="1" applyAlignment="1">
      <alignment textRotation="255"/>
    </xf>
    <xf numFmtId="0" fontId="30" fillId="25" borderId="76" xfId="0" applyFont="1" applyFill="1" applyBorder="1" applyAlignment="1">
      <alignment textRotation="255"/>
    </xf>
    <xf numFmtId="0" fontId="0" fillId="25" borderId="87" xfId="0" applyFill="1" applyBorder="1" applyAlignment="1">
      <alignment horizontal="center" vertical="center"/>
    </xf>
    <xf numFmtId="0" fontId="20" fillId="25" borderId="0" xfId="0" applyFont="1" applyFill="1" applyAlignment="1">
      <alignment horizontal="left" vertical="center"/>
    </xf>
    <xf numFmtId="0" fontId="20" fillId="25" borderId="0" xfId="0" applyFont="1" applyFill="1" applyAlignment="1">
      <alignment horizontal="center" vertical="center"/>
    </xf>
    <xf numFmtId="0" fontId="20" fillId="25" borderId="0" xfId="0" applyFont="1" applyFill="1" applyAlignment="1"/>
    <xf numFmtId="0" fontId="30" fillId="25" borderId="0" xfId="0" applyFont="1" applyFill="1" applyAlignment="1">
      <alignment textRotation="255"/>
    </xf>
    <xf numFmtId="0" fontId="30" fillId="25" borderId="77" xfId="0" applyFont="1" applyFill="1" applyBorder="1" applyAlignment="1">
      <alignment textRotation="255"/>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2" xfId="43" xr:uid="{82BA86FE-08A7-4E7D-8447-6DE6C3DE33DE}"/>
    <cellStyle name="良い" xfId="42" builtinId="26" customBuiltin="1"/>
  </cellStyles>
  <dxfs count="19">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left/>
        <right/>
        <top/>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strike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16" fmlaLink="リスト!$C$14" fmlaRange="リスト!$C$1:$C$12" noThreeD="1" sel="1" val="0"/>
</file>

<file path=xl/ctrlProps/ctrlProp2.xml><?xml version="1.0" encoding="utf-8"?>
<formControlPr xmlns="http://schemas.microsoft.com/office/spreadsheetml/2009/9/main" objectType="Drop" dropStyle="combo" dx="16" fmlaLink="リスト!$G$12" fmlaRange="リスト!$G$2:$G$10" noThreeD="1" sel="1" val="0"/>
</file>

<file path=xl/ctrlProps/ctrlProp3.xml><?xml version="1.0" encoding="utf-8"?>
<formControlPr xmlns="http://schemas.microsoft.com/office/spreadsheetml/2009/9/main" objectType="Drop" dropLines="13" dropStyle="combo" dx="16" fmlaLink="リスト!$P$16" fmlaRange="リスト!$P$2:$P$14" noThreeD="1" sel="1" val="0"/>
</file>

<file path=xl/ctrlProps/ctrlProp4.xml><?xml version="1.0" encoding="utf-8"?>
<formControlPr xmlns="http://schemas.microsoft.com/office/spreadsheetml/2009/9/main" objectType="Drop" dropLines="4" dropStyle="combo" dx="16" fmlaLink="リスト!$U$12" fmlaRange="リスト!$U$3:$U$6" noThreeD="1" sel="4" val="0"/>
</file>

<file path=xl/ctrlProps/ctrlProp5.xml><?xml version="1.0" encoding="utf-8"?>
<formControlPr xmlns="http://schemas.microsoft.com/office/spreadsheetml/2009/9/main" objectType="Drop" dropLines="3" dropStyle="combo" dx="16" fmlaLink="リスト!$K$12" fmlaRange="リスト!$K$2:$K$4" noThreeD="1" sel="1" val="0"/>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fmlaLink="リスト!$W$10"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リスト!$X$1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リスト!$G$22"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fmlaLink="リスト!$H$19"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66675</xdr:colOff>
      <xdr:row>5</xdr:row>
      <xdr:rowOff>180975</xdr:rowOff>
    </xdr:from>
    <xdr:to>
      <xdr:col>4</xdr:col>
      <xdr:colOff>28575</xdr:colOff>
      <xdr:row>6</xdr:row>
      <xdr:rowOff>0</xdr:rowOff>
    </xdr:to>
    <xdr:sp macro="" textlink="">
      <xdr:nvSpPr>
        <xdr:cNvPr id="3921" name="Rectangle 71">
          <a:extLst>
            <a:ext uri="{FF2B5EF4-FFF2-40B4-BE49-F238E27FC236}">
              <a16:creationId xmlns:a16="http://schemas.microsoft.com/office/drawing/2014/main" id="{00000000-0008-0000-0000-0000510F0000}"/>
            </a:ext>
          </a:extLst>
        </xdr:cNvPr>
        <xdr:cNvSpPr>
          <a:spLocks noChangeArrowheads="1"/>
        </xdr:cNvSpPr>
      </xdr:nvSpPr>
      <xdr:spPr bwMode="auto">
        <a:xfrm>
          <a:off x="447675" y="1247775"/>
          <a:ext cx="57150" cy="285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21</xdr:col>
          <xdr:colOff>7620</xdr:colOff>
          <xdr:row>24</xdr:row>
          <xdr:rowOff>7620</xdr:rowOff>
        </xdr:from>
        <xdr:to>
          <xdr:col>31</xdr:col>
          <xdr:colOff>38100</xdr:colOff>
          <xdr:row>25</xdr:row>
          <xdr:rowOff>160020</xdr:rowOff>
        </xdr:to>
        <xdr:sp macro="" textlink="">
          <xdr:nvSpPr>
            <xdr:cNvPr id="1028" name="Drop Down 030"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74</xdr:col>
          <xdr:colOff>0</xdr:colOff>
          <xdr:row>3</xdr:row>
          <xdr:rowOff>7620</xdr:rowOff>
        </xdr:from>
        <xdr:to>
          <xdr:col>97</xdr:col>
          <xdr:colOff>45720</xdr:colOff>
          <xdr:row>3</xdr:row>
          <xdr:rowOff>259080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xdr:from>
      <xdr:col>99</xdr:col>
      <xdr:colOff>8659</xdr:colOff>
      <xdr:row>0</xdr:row>
      <xdr:rowOff>0</xdr:rowOff>
    </xdr:from>
    <xdr:to>
      <xdr:col>146</xdr:col>
      <xdr:colOff>220</xdr:colOff>
      <xdr:row>5</xdr:row>
      <xdr:rowOff>138545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852804" y="0"/>
          <a:ext cx="3233525" cy="1212272"/>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①「注意事項・記載例」をご確認いただき、薄黄色で着色した欄に必要事項を入力して印刷してください。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②印刷した用紙は、以下の宛先までご郵送ください。</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en-US" altLang="ja-JP" sz="1000" b="1" u="sng">
              <a:solidFill>
                <a:sysClr val="windowText" lastClr="000000"/>
              </a:solidFill>
              <a:latin typeface="ＭＳ 明朝" panose="02020609040205080304" pitchFamily="17" charset="-128"/>
              <a:ea typeface="ＭＳ 明朝" panose="02020609040205080304" pitchFamily="17" charset="-128"/>
            </a:rPr>
            <a:t>※</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金融機関の窓口ではお取扱いできません。</a:t>
          </a:r>
          <a:endParaRPr kumimoji="1" lang="en-US" altLang="ja-JP" sz="1000" b="1" u="sng">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a:t>
          </a:r>
          <a:r>
            <a:rPr kumimoji="1" lang="en-US" altLang="ja-JP" sz="1000">
              <a:solidFill>
                <a:sysClr val="windowText" lastClr="000000"/>
              </a:solidFill>
              <a:latin typeface="ＭＳ 明朝" panose="02020609040205080304" pitchFamily="17" charset="-128"/>
              <a:ea typeface="ＭＳ 明朝" panose="02020609040205080304" pitchFamily="17" charset="-128"/>
            </a:rPr>
            <a:t>101-8513</a:t>
          </a:r>
          <a:r>
            <a:rPr kumimoji="1" lang="ja-JP" altLang="en-US" sz="1000">
              <a:solidFill>
                <a:sysClr val="windowText" lastClr="000000"/>
              </a:solidFill>
              <a:latin typeface="ＭＳ 明朝" panose="02020609040205080304" pitchFamily="17" charset="-128"/>
              <a:ea typeface="ＭＳ 明朝" panose="02020609040205080304" pitchFamily="17" charset="-128"/>
            </a:rPr>
            <a:t>　東京都千代田区内神田</a:t>
          </a:r>
          <a:r>
            <a:rPr kumimoji="1" lang="en-US" altLang="ja-JP" sz="1000">
              <a:solidFill>
                <a:sysClr val="windowText" lastClr="000000"/>
              </a:solidFill>
              <a:latin typeface="ＭＳ 明朝" panose="02020609040205080304" pitchFamily="17" charset="-128"/>
              <a:ea typeface="ＭＳ 明朝" panose="02020609040205080304" pitchFamily="17" charset="-128"/>
            </a:rPr>
            <a:t>2-1-12</a:t>
          </a:r>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en-US" altLang="ja-JP" sz="1000">
              <a:solidFill>
                <a:sysClr val="windowText" lastClr="000000"/>
              </a:solidFill>
              <a:latin typeface="ＭＳ 明朝" panose="02020609040205080304" pitchFamily="17" charset="-128"/>
              <a:ea typeface="ＭＳ 明朝" panose="02020609040205080304" pitchFamily="17" charset="-128"/>
            </a:rPr>
            <a:t>8</a:t>
          </a:r>
          <a:r>
            <a:rPr kumimoji="1" lang="ja-JP" altLang="en-US" sz="1000">
              <a:solidFill>
                <a:sysClr val="windowText" lastClr="000000"/>
              </a:solidFill>
              <a:latin typeface="ＭＳ 明朝" panose="02020609040205080304" pitchFamily="17" charset="-128"/>
              <a:ea typeface="ＭＳ 明朝" panose="02020609040205080304" pitchFamily="17" charset="-128"/>
            </a:rPr>
            <a:t>階</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東京都主税局徴収部納税推進課　宛</a:t>
          </a:r>
        </a:p>
      </xdr:txBody>
    </xdr:sp>
    <xdr:clientData fPrintsWithSheet="0"/>
  </xdr:twoCellAnchor>
  <xdr:twoCellAnchor>
    <xdr:from>
      <xdr:col>99</xdr:col>
      <xdr:colOff>8658</xdr:colOff>
      <xdr:row>5</xdr:row>
      <xdr:rowOff>124691</xdr:rowOff>
    </xdr:from>
    <xdr:to>
      <xdr:col>146</xdr:col>
      <xdr:colOff>219</xdr:colOff>
      <xdr:row>13</xdr:row>
      <xdr:rowOff>110836</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6852803" y="1198418"/>
          <a:ext cx="3233525" cy="96289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＜納税通知書の氏名（名称）＞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納税通知書記載の氏名を入力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本人以外の方が作成される場合は、作成者の氏名を括弧書きにし、納税通知書記載の氏名と併記</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xdr:txBody>
    </xdr:sp>
    <xdr:clientData fPrintsWithSheet="0"/>
  </xdr:twoCellAnchor>
  <xdr:twoCellAnchor>
    <xdr:from>
      <xdr:col>99</xdr:col>
      <xdr:colOff>8659</xdr:colOff>
      <xdr:row>13</xdr:row>
      <xdr:rowOff>86586</xdr:rowOff>
    </xdr:from>
    <xdr:to>
      <xdr:col>146</xdr:col>
      <xdr:colOff>220</xdr:colOff>
      <xdr:row>34</xdr:row>
      <xdr:rowOff>83127</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6852804" y="2137059"/>
          <a:ext cx="3233525" cy="243494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＜納税通知書番号＞</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お手元の納税通知書をご確認ください。納税通知書がお手元にない場合は、東京都主税局徴収部納税推進課までお問合せください。☎</a:t>
          </a:r>
          <a:r>
            <a:rPr kumimoji="1" lang="en-US" altLang="ja-JP" sz="1000">
              <a:solidFill>
                <a:sysClr val="windowText" lastClr="000000"/>
              </a:solidFill>
              <a:latin typeface="ＭＳ 明朝" panose="02020609040205080304" pitchFamily="17" charset="-128"/>
              <a:ea typeface="ＭＳ 明朝" panose="02020609040205080304" pitchFamily="17" charset="-128"/>
            </a:rPr>
            <a:t>03-3252-0955</a:t>
          </a:r>
          <a:r>
            <a:rPr kumimoji="1" lang="ja-JP" altLang="en-US" sz="1000">
              <a:solidFill>
                <a:sysClr val="windowText" lastClr="000000"/>
              </a:solidFill>
              <a:latin typeface="ＭＳ 明朝" panose="02020609040205080304" pitchFamily="17" charset="-128"/>
              <a:ea typeface="ＭＳ 明朝" panose="02020609040205080304" pitchFamily="17" charset="-128"/>
            </a:rPr>
            <a:t>（平日</a:t>
          </a:r>
          <a:r>
            <a:rPr kumimoji="1" lang="en-US" altLang="ja-JP" sz="1000">
              <a:solidFill>
                <a:sysClr val="windowText" lastClr="000000"/>
              </a:solidFill>
              <a:latin typeface="ＭＳ 明朝" panose="02020609040205080304" pitchFamily="17" charset="-128"/>
              <a:ea typeface="ＭＳ 明朝" panose="02020609040205080304" pitchFamily="17" charset="-128"/>
            </a:rPr>
            <a:t>9</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r>
            <a:rPr kumimoji="1" lang="en-US" altLang="ja-JP" sz="1000">
              <a:solidFill>
                <a:sysClr val="windowText" lastClr="000000"/>
              </a:solidFill>
              <a:latin typeface="ＭＳ 明朝" panose="02020609040205080304" pitchFamily="17" charset="-128"/>
              <a:ea typeface="ＭＳ 明朝" panose="02020609040205080304" pitchFamily="17" charset="-128"/>
            </a:rPr>
            <a:t>17</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＜開始希望時期＞</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提出締切は、振替日の前月</a:t>
          </a:r>
          <a:r>
            <a:rPr kumimoji="1" lang="en-US" altLang="ja-JP" sz="1000" b="1">
              <a:solidFill>
                <a:sysClr val="windowText" lastClr="000000"/>
              </a:solidFill>
              <a:latin typeface="ＭＳ 明朝" panose="02020609040205080304" pitchFamily="17" charset="-128"/>
              <a:ea typeface="ＭＳ 明朝" panose="02020609040205080304" pitchFamily="17" charset="-128"/>
            </a:rPr>
            <a:t>10</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日</a:t>
          </a:r>
          <a:r>
            <a:rPr kumimoji="1" lang="ja-JP" altLang="en-US" sz="1000">
              <a:solidFill>
                <a:sysClr val="windowText" lastClr="000000"/>
              </a:solidFill>
              <a:latin typeface="ＭＳ 明朝" panose="02020609040205080304" pitchFamily="17" charset="-128"/>
              <a:ea typeface="ＭＳ 明朝" panose="02020609040205080304" pitchFamily="17" charset="-128"/>
            </a:rPr>
            <a:t>（振替日が月の第一開庁日である場合は前々月</a:t>
          </a:r>
          <a:r>
            <a:rPr kumimoji="1" lang="en-US" altLang="ja-JP" sz="1000">
              <a:solidFill>
                <a:sysClr val="windowText" lastClr="000000"/>
              </a:solidFill>
              <a:latin typeface="ＭＳ 明朝" panose="02020609040205080304" pitchFamily="17" charset="-128"/>
              <a:ea typeface="ＭＳ 明朝" panose="02020609040205080304" pitchFamily="17" charset="-128"/>
            </a:rPr>
            <a:t>10</a:t>
          </a:r>
          <a:r>
            <a:rPr kumimoji="1" lang="ja-JP" altLang="en-US" sz="1000">
              <a:solidFill>
                <a:sysClr val="windowText" lastClr="000000"/>
              </a:solidFill>
              <a:latin typeface="ＭＳ 明朝" panose="02020609040205080304" pitchFamily="17" charset="-128"/>
              <a:ea typeface="ＭＳ 明朝" panose="02020609040205080304" pitchFamily="17" charset="-128"/>
            </a:rPr>
            <a:t>日）です</a:t>
          </a:r>
          <a:r>
            <a:rPr kumimoji="1" lang="ja-JP" altLang="en-US" sz="1000" b="1" i="0">
              <a:solidFill>
                <a:sysClr val="windowText" lastClr="000000"/>
              </a:solidFill>
              <a:latin typeface="ＭＳ 明朝" panose="02020609040205080304" pitchFamily="17" charset="-128"/>
              <a:ea typeface="ＭＳ 明朝" panose="02020609040205080304" pitchFamily="17" charset="-128"/>
            </a:rPr>
            <a:t>（納税推進課必着）</a:t>
          </a:r>
          <a:r>
            <a:rPr kumimoji="1" lang="ja-JP" altLang="en-US" sz="1000">
              <a:solidFill>
                <a:sysClr val="windowText" lastClr="000000"/>
              </a:solidFill>
              <a:latin typeface="ＭＳ 明朝" panose="02020609040205080304" pitchFamily="17" charset="-128"/>
              <a:ea typeface="ＭＳ 明朝" panose="02020609040205080304" pitchFamily="17" charset="-128"/>
            </a:rPr>
            <a:t>。詳しくは、お手元の納税通知書か、東京都主税局のホームページをご確認ください。</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＜振替（払込）方法＞</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振替（払込）方法のみ選択され他の欄が空欄となっている税目は、申込外として取り扱われます。</a:t>
          </a:r>
        </a:p>
      </xdr:txBody>
    </xdr:sp>
    <xdr:clientData fPrintsWithSheet="0"/>
  </xdr:twoCellAnchor>
  <xdr:twoCellAnchor>
    <xdr:from>
      <xdr:col>99</xdr:col>
      <xdr:colOff>6927</xdr:colOff>
      <xdr:row>34</xdr:row>
      <xdr:rowOff>83121</xdr:rowOff>
    </xdr:from>
    <xdr:to>
      <xdr:col>145</xdr:col>
      <xdr:colOff>67761</xdr:colOff>
      <xdr:row>51</xdr:row>
      <xdr:rowOff>20781</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6851072" y="4571994"/>
          <a:ext cx="3233525" cy="1808023"/>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＜フリガナ＞</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１マスに１文字ずつご入力ください。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＜口座名義人＞</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無印鑑（印鑑レス）口座の場合は、「口座名義人」欄は空欄で印刷し、自署</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法人の場合は、代表者の役職名と代表者名を必ず入力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＜金融機関届出印＞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鮮明に押印をお願いいたします。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無印鑑（印鑑レス）口座の場合は、「印鑑レス」と記入してください。</a:t>
          </a:r>
        </a:p>
      </xdr:txBody>
    </xdr:sp>
    <xdr:clientData fPrintsWithSheet="0"/>
  </xdr:twoCellAnchor>
  <xdr:twoCellAnchor>
    <xdr:from>
      <xdr:col>99</xdr:col>
      <xdr:colOff>12123</xdr:colOff>
      <xdr:row>51</xdr:row>
      <xdr:rowOff>24245</xdr:rowOff>
    </xdr:from>
    <xdr:to>
      <xdr:col>146</xdr:col>
      <xdr:colOff>2646</xdr:colOff>
      <xdr:row>62</xdr:row>
      <xdr:rowOff>6924</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6856268" y="6383481"/>
          <a:ext cx="3232487" cy="1381988"/>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＜金融機関名＞</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金融機関種別（銀行、信金、信組、農協、労金、中金）の選択漏れや選択誤りが多く発生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＜預金の種類＞</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こちらも選択漏れが多く発生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xdr:txBody>
    </xdr:sp>
    <xdr:clientData fPrintsWithSheet="0"/>
  </xdr:twoCellAnchor>
  <xdr:twoCellAnchor>
    <xdr:from>
      <xdr:col>1</xdr:col>
      <xdr:colOff>114300</xdr:colOff>
      <xdr:row>42</xdr:row>
      <xdr:rowOff>142875</xdr:rowOff>
    </xdr:from>
    <xdr:to>
      <xdr:col>1</xdr:col>
      <xdr:colOff>114300</xdr:colOff>
      <xdr:row>55</xdr:row>
      <xdr:rowOff>0</xdr:rowOff>
    </xdr:to>
    <xdr:sp macro="" textlink="">
      <xdr:nvSpPr>
        <xdr:cNvPr id="29" name="Line 9">
          <a:extLst>
            <a:ext uri="{FF2B5EF4-FFF2-40B4-BE49-F238E27FC236}">
              <a16:creationId xmlns:a16="http://schemas.microsoft.com/office/drawing/2014/main" id="{0548DFEB-6B38-410C-B345-5CC4CCEE9A4E}"/>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0" name="Line 10">
          <a:extLst>
            <a:ext uri="{FF2B5EF4-FFF2-40B4-BE49-F238E27FC236}">
              <a16:creationId xmlns:a16="http://schemas.microsoft.com/office/drawing/2014/main" id="{AB36C78B-19B3-4B20-A915-A94150486BBD}"/>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1" name="Line 11">
          <a:extLst>
            <a:ext uri="{FF2B5EF4-FFF2-40B4-BE49-F238E27FC236}">
              <a16:creationId xmlns:a16="http://schemas.microsoft.com/office/drawing/2014/main" id="{B617B7D1-DEA3-445A-99BB-57F4488CCEB1}"/>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36022</xdr:colOff>
      <xdr:row>1</xdr:row>
      <xdr:rowOff>227971</xdr:rowOff>
    </xdr:from>
    <xdr:to>
      <xdr:col>58</xdr:col>
      <xdr:colOff>36142</xdr:colOff>
      <xdr:row>1</xdr:row>
      <xdr:rowOff>570871</xdr:rowOff>
    </xdr:to>
    <xdr:sp macro="" textlink="">
      <xdr:nvSpPr>
        <xdr:cNvPr id="32" name="Oval 14">
          <a:extLst>
            <a:ext uri="{FF2B5EF4-FFF2-40B4-BE49-F238E27FC236}">
              <a16:creationId xmlns:a16="http://schemas.microsoft.com/office/drawing/2014/main" id="{BCCAEA05-6D27-4305-A1F7-8FFD2DAB84E4}"/>
            </a:ext>
          </a:extLst>
        </xdr:cNvPr>
        <xdr:cNvSpPr>
          <a:spLocks noChangeArrowheads="1"/>
        </xdr:cNvSpPr>
      </xdr:nvSpPr>
      <xdr:spPr bwMode="auto">
        <a:xfrm>
          <a:off x="4199313" y="421935"/>
          <a:ext cx="381120"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収</a:t>
          </a:r>
        </a:p>
      </xdr:txBody>
    </xdr:sp>
    <xdr:clientData/>
  </xdr:twoCellAnchor>
  <xdr:twoCellAnchor>
    <xdr:from>
      <xdr:col>59</xdr:col>
      <xdr:colOff>21106</xdr:colOff>
      <xdr:row>1</xdr:row>
      <xdr:rowOff>228736</xdr:rowOff>
    </xdr:from>
    <xdr:to>
      <xdr:col>64</xdr:col>
      <xdr:colOff>9594</xdr:colOff>
      <xdr:row>1</xdr:row>
      <xdr:rowOff>571636</xdr:rowOff>
    </xdr:to>
    <xdr:sp macro="" textlink="">
      <xdr:nvSpPr>
        <xdr:cNvPr id="33" name="Oval 15">
          <a:extLst>
            <a:ext uri="{FF2B5EF4-FFF2-40B4-BE49-F238E27FC236}">
              <a16:creationId xmlns:a16="http://schemas.microsoft.com/office/drawing/2014/main" id="{6A548A48-3AE5-43D3-B615-9DF865E5CB5A}"/>
            </a:ext>
          </a:extLst>
        </xdr:cNvPr>
        <xdr:cNvSpPr>
          <a:spLocks noChangeArrowheads="1"/>
        </xdr:cNvSpPr>
      </xdr:nvSpPr>
      <xdr:spPr bwMode="auto">
        <a:xfrm>
          <a:off x="4641597" y="422700"/>
          <a:ext cx="369488"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加</a:t>
          </a:r>
        </a:p>
      </xdr:txBody>
    </xdr:sp>
    <xdr:clientData/>
  </xdr:twoCellAnchor>
  <xdr:twoCellAnchor>
    <xdr:from>
      <xdr:col>1</xdr:col>
      <xdr:colOff>114300</xdr:colOff>
      <xdr:row>42</xdr:row>
      <xdr:rowOff>142875</xdr:rowOff>
    </xdr:from>
    <xdr:to>
      <xdr:col>1</xdr:col>
      <xdr:colOff>114300</xdr:colOff>
      <xdr:row>55</xdr:row>
      <xdr:rowOff>0</xdr:rowOff>
    </xdr:to>
    <xdr:sp macro="" textlink="">
      <xdr:nvSpPr>
        <xdr:cNvPr id="34" name="Line 45">
          <a:extLst>
            <a:ext uri="{FF2B5EF4-FFF2-40B4-BE49-F238E27FC236}">
              <a16:creationId xmlns:a16="http://schemas.microsoft.com/office/drawing/2014/main" id="{351A9970-CECF-4450-8F06-F83439A48D19}"/>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5" name="Line 46">
          <a:extLst>
            <a:ext uri="{FF2B5EF4-FFF2-40B4-BE49-F238E27FC236}">
              <a16:creationId xmlns:a16="http://schemas.microsoft.com/office/drawing/2014/main" id="{D32E5CA2-A8D6-46A8-B697-EA307B5B51A6}"/>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6" name="Line 47">
          <a:extLst>
            <a:ext uri="{FF2B5EF4-FFF2-40B4-BE49-F238E27FC236}">
              <a16:creationId xmlns:a16="http://schemas.microsoft.com/office/drawing/2014/main" id="{C2CA4903-8FA0-4F1C-A8E7-D988A6B11C03}"/>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29308</xdr:colOff>
      <xdr:row>53</xdr:row>
      <xdr:rowOff>5861</xdr:rowOff>
    </xdr:from>
    <xdr:to>
      <xdr:col>46</xdr:col>
      <xdr:colOff>29308</xdr:colOff>
      <xdr:row>57</xdr:row>
      <xdr:rowOff>11722</xdr:rowOff>
    </xdr:to>
    <xdr:cxnSp macro="">
      <xdr:nvCxnSpPr>
        <xdr:cNvPr id="37" name="直線コネクタ 36">
          <a:extLst>
            <a:ext uri="{FF2B5EF4-FFF2-40B4-BE49-F238E27FC236}">
              <a16:creationId xmlns:a16="http://schemas.microsoft.com/office/drawing/2014/main" id="{5F48757F-F1BE-46BB-8648-5EACBE37EC2D}"/>
            </a:ext>
          </a:extLst>
        </xdr:cNvPr>
        <xdr:cNvCxnSpPr/>
      </xdr:nvCxnSpPr>
      <xdr:spPr>
        <a:xfrm>
          <a:off x="3717388" y="7366781"/>
          <a:ext cx="0" cy="46306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79</xdr:col>
      <xdr:colOff>75468</xdr:colOff>
      <xdr:row>20</xdr:row>
      <xdr:rowOff>33479</xdr:rowOff>
    </xdr:from>
    <xdr:to>
      <xdr:col>81</xdr:col>
      <xdr:colOff>56906</xdr:colOff>
      <xdr:row>21</xdr:row>
      <xdr:rowOff>22839</xdr:rowOff>
    </xdr:to>
    <xdr:pic>
      <xdr:nvPicPr>
        <xdr:cNvPr id="42" name="図 41">
          <a:extLst>
            <a:ext uri="{FF2B5EF4-FFF2-40B4-BE49-F238E27FC236}">
              <a16:creationId xmlns:a16="http://schemas.microsoft.com/office/drawing/2014/main" id="{A761ACB6-C2BD-4565-8DA9-C5738219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959" y="4210624"/>
          <a:ext cx="145268" cy="154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4940</xdr:colOff>
      <xdr:row>22</xdr:row>
      <xdr:rowOff>12378</xdr:rowOff>
    </xdr:from>
    <xdr:to>
      <xdr:col>81</xdr:col>
      <xdr:colOff>75840</xdr:colOff>
      <xdr:row>22</xdr:row>
      <xdr:rowOff>156081</xdr:rowOff>
    </xdr:to>
    <xdr:pic>
      <xdr:nvPicPr>
        <xdr:cNvPr id="43" name="図 42">
          <a:extLst>
            <a:ext uri="{FF2B5EF4-FFF2-40B4-BE49-F238E27FC236}">
              <a16:creationId xmlns:a16="http://schemas.microsoft.com/office/drawing/2014/main" id="{62D39464-72C4-4735-B934-189949255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5631" y="4535887"/>
          <a:ext cx="147100" cy="14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74</xdr:col>
          <xdr:colOff>15240</xdr:colOff>
          <xdr:row>24</xdr:row>
          <xdr:rowOff>7620</xdr:rowOff>
        </xdr:from>
        <xdr:to>
          <xdr:col>80</xdr:col>
          <xdr:colOff>22860</xdr:colOff>
          <xdr:row>25</xdr:row>
          <xdr:rowOff>160020</xdr:rowOff>
        </xdr:to>
        <xdr:sp macro="" textlink="">
          <xdr:nvSpPr>
            <xdr:cNvPr id="1087" name="Drop Dow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15240</xdr:colOff>
          <xdr:row>49</xdr:row>
          <xdr:rowOff>15240</xdr:rowOff>
        </xdr:from>
        <xdr:to>
          <xdr:col>54</xdr:col>
          <xdr:colOff>45720</xdr:colOff>
          <xdr:row>51</xdr:row>
          <xdr:rowOff>121920</xdr:rowOff>
        </xdr:to>
        <xdr:sp macro="" textlink="">
          <xdr:nvSpPr>
            <xdr:cNvPr id="1091" name="Drop Dow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15240</xdr:colOff>
          <xdr:row>24</xdr:row>
          <xdr:rowOff>15240</xdr:rowOff>
        </xdr:from>
        <xdr:to>
          <xdr:col>71</xdr:col>
          <xdr:colOff>22860</xdr:colOff>
          <xdr:row>25</xdr:row>
          <xdr:rowOff>167640</xdr:rowOff>
        </xdr:to>
        <xdr:sp macro="" textlink="">
          <xdr:nvSpPr>
            <xdr:cNvPr id="1124" name="Drop Down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0</xdr:colOff>
          <xdr:row>5</xdr:row>
          <xdr:rowOff>0</xdr:rowOff>
        </xdr:from>
        <xdr:to>
          <xdr:col>68</xdr:col>
          <xdr:colOff>7620</xdr:colOff>
          <xdr:row>7</xdr:row>
          <xdr:rowOff>0</xdr:rowOff>
        </xdr:to>
        <xdr:sp macro="" textlink="">
          <xdr:nvSpPr>
            <xdr:cNvPr id="1143" name="Group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5</xdr:row>
          <xdr:rowOff>7620</xdr:rowOff>
        </xdr:from>
        <xdr:to>
          <xdr:col>63</xdr:col>
          <xdr:colOff>68580</xdr:colOff>
          <xdr:row>6</xdr:row>
          <xdr:rowOff>7620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都</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5</xdr:row>
          <xdr:rowOff>15240</xdr:rowOff>
        </xdr:from>
        <xdr:to>
          <xdr:col>68</xdr:col>
          <xdr:colOff>7620</xdr:colOff>
          <xdr:row>6</xdr:row>
          <xdr:rowOff>15240</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道</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6</xdr:row>
          <xdr:rowOff>0</xdr:rowOff>
        </xdr:from>
        <xdr:to>
          <xdr:col>63</xdr:col>
          <xdr:colOff>68580</xdr:colOff>
          <xdr:row>6</xdr:row>
          <xdr:rowOff>213360</xdr:rowOff>
        </xdr:to>
        <xdr:sp macro="" textlink="">
          <xdr:nvSpPr>
            <xdr:cNvPr id="1155" name="Option Button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府</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6</xdr:row>
          <xdr:rowOff>0</xdr:rowOff>
        </xdr:from>
        <xdr:to>
          <xdr:col>68</xdr:col>
          <xdr:colOff>7620</xdr:colOff>
          <xdr:row>6</xdr:row>
          <xdr:rowOff>213360</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38100</xdr:colOff>
          <xdr:row>4</xdr:row>
          <xdr:rowOff>205740</xdr:rowOff>
        </xdr:from>
        <xdr:to>
          <xdr:col>97</xdr:col>
          <xdr:colOff>60960</xdr:colOff>
          <xdr:row>7</xdr:row>
          <xdr:rowOff>0</xdr:rowOff>
        </xdr:to>
        <xdr:sp macro="" textlink="">
          <xdr:nvSpPr>
            <xdr:cNvPr id="1157" name="Group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7620</xdr:rowOff>
        </xdr:from>
        <xdr:to>
          <xdr:col>93</xdr:col>
          <xdr:colOff>30480</xdr:colOff>
          <xdr:row>6</xdr:row>
          <xdr:rowOff>7620</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7620</xdr:rowOff>
        </xdr:from>
        <xdr:to>
          <xdr:col>97</xdr:col>
          <xdr:colOff>53340</xdr:colOff>
          <xdr:row>6</xdr:row>
          <xdr:rowOff>7620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205740</xdr:rowOff>
        </xdr:from>
        <xdr:to>
          <xdr:col>93</xdr:col>
          <xdr:colOff>30480</xdr:colOff>
          <xdr:row>6</xdr:row>
          <xdr:rowOff>198120</xdr:rowOff>
        </xdr:to>
        <xdr:sp macro="" textlink="">
          <xdr:nvSpPr>
            <xdr:cNvPr id="1160" name="Option Butto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205740</xdr:rowOff>
        </xdr:from>
        <xdr:to>
          <xdr:col>97</xdr:col>
          <xdr:colOff>53340</xdr:colOff>
          <xdr:row>6</xdr:row>
          <xdr:rowOff>198120</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42</xdr:row>
          <xdr:rowOff>266700</xdr:rowOff>
        </xdr:from>
        <xdr:to>
          <xdr:col>51</xdr:col>
          <xdr:colOff>45720</xdr:colOff>
          <xdr:row>49</xdr:row>
          <xdr:rowOff>15240</xdr:rowOff>
        </xdr:to>
        <xdr:sp macro="" textlink="">
          <xdr:nvSpPr>
            <xdr:cNvPr id="1162" name="Group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43</xdr:row>
          <xdr:rowOff>15240</xdr:rowOff>
        </xdr:from>
        <xdr:to>
          <xdr:col>45</xdr:col>
          <xdr:colOff>45720</xdr:colOff>
          <xdr:row>44</xdr:row>
          <xdr:rowOff>175260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44</xdr:row>
          <xdr:rowOff>114300</xdr:rowOff>
        </xdr:from>
        <xdr:to>
          <xdr:col>45</xdr:col>
          <xdr:colOff>53340</xdr:colOff>
          <xdr:row>46</xdr:row>
          <xdr:rowOff>83820</xdr:rowOff>
        </xdr:to>
        <xdr:sp macro="" textlink="">
          <xdr:nvSpPr>
            <xdr:cNvPr id="1164" name="Option Button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46</xdr:row>
          <xdr:rowOff>15240</xdr:rowOff>
        </xdr:from>
        <xdr:to>
          <xdr:col>45</xdr:col>
          <xdr:colOff>60960</xdr:colOff>
          <xdr:row>48</xdr:row>
          <xdr:rowOff>83820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43</xdr:row>
          <xdr:rowOff>22860</xdr:rowOff>
        </xdr:from>
        <xdr:to>
          <xdr:col>51</xdr:col>
          <xdr:colOff>22860</xdr:colOff>
          <xdr:row>44</xdr:row>
          <xdr:rowOff>175260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44</xdr:row>
          <xdr:rowOff>121920</xdr:rowOff>
        </xdr:from>
        <xdr:to>
          <xdr:col>51</xdr:col>
          <xdr:colOff>38100</xdr:colOff>
          <xdr:row>47</xdr:row>
          <xdr:rowOff>0</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労金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60960</xdr:colOff>
          <xdr:row>46</xdr:row>
          <xdr:rowOff>22860</xdr:rowOff>
        </xdr:from>
        <xdr:to>
          <xdr:col>51</xdr:col>
          <xdr:colOff>22860</xdr:colOff>
          <xdr:row>48</xdr:row>
          <xdr:rowOff>83820</xdr:rowOff>
        </xdr:to>
        <xdr:sp macro="" textlink="">
          <xdr:nvSpPr>
            <xdr:cNvPr id="1169" name="Option Butto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53340</xdr:colOff>
          <xdr:row>43</xdr:row>
          <xdr:rowOff>0</xdr:rowOff>
        </xdr:from>
        <xdr:to>
          <xdr:col>82</xdr:col>
          <xdr:colOff>0</xdr:colOff>
          <xdr:row>49</xdr:row>
          <xdr:rowOff>0</xdr:rowOff>
        </xdr:to>
        <xdr:sp macro="" textlink="">
          <xdr:nvSpPr>
            <xdr:cNvPr id="1170" name="Group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43</xdr:row>
          <xdr:rowOff>22860</xdr:rowOff>
        </xdr:from>
        <xdr:to>
          <xdr:col>81</xdr:col>
          <xdr:colOff>22860</xdr:colOff>
          <xdr:row>45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44</xdr:row>
          <xdr:rowOff>114300</xdr:rowOff>
        </xdr:from>
        <xdr:to>
          <xdr:col>81</xdr:col>
          <xdr:colOff>15240</xdr:colOff>
          <xdr:row>46</xdr:row>
          <xdr:rowOff>83820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46</xdr:row>
          <xdr:rowOff>15240</xdr:rowOff>
        </xdr:from>
        <xdr:to>
          <xdr:col>81</xdr:col>
          <xdr:colOff>15240</xdr:colOff>
          <xdr:row>48</xdr:row>
          <xdr:rowOff>83820</xdr:rowOff>
        </xdr:to>
        <xdr:sp macro="" textlink="">
          <xdr:nvSpPr>
            <xdr:cNvPr id="1173" name="Option Button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fPrintsWithSheet="0"/>
      </xdr:twoCellAnchor>
    </mc:Choice>
    <mc:Fallback/>
  </mc:AlternateContent>
  <xdr:twoCellAnchor>
    <xdr:from>
      <xdr:col>72</xdr:col>
      <xdr:colOff>59402</xdr:colOff>
      <xdr:row>42</xdr:row>
      <xdr:rowOff>266526</xdr:rowOff>
    </xdr:from>
    <xdr:to>
      <xdr:col>86</xdr:col>
      <xdr:colOff>43295</xdr:colOff>
      <xdr:row>42</xdr:row>
      <xdr:rowOff>266526</xdr:rowOff>
    </xdr:to>
    <xdr:cxnSp macro="">
      <xdr:nvCxnSpPr>
        <xdr:cNvPr id="3" name="直線コネクタ 2">
          <a:extLst>
            <a:ext uri="{FF2B5EF4-FFF2-40B4-BE49-F238E27FC236}">
              <a16:creationId xmlns:a16="http://schemas.microsoft.com/office/drawing/2014/main" id="{DA9B7235-0085-C466-7CDA-4E219E51986C}"/>
            </a:ext>
          </a:extLst>
        </xdr:cNvPr>
        <xdr:cNvCxnSpPr/>
      </xdr:nvCxnSpPr>
      <xdr:spPr>
        <a:xfrm>
          <a:off x="5791720" y="7678708"/>
          <a:ext cx="1074939"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1039</xdr:colOff>
      <xdr:row>49</xdr:row>
      <xdr:rowOff>2596</xdr:rowOff>
    </xdr:from>
    <xdr:to>
      <xdr:col>81</xdr:col>
      <xdr:colOff>61584</xdr:colOff>
      <xdr:row>49</xdr:row>
      <xdr:rowOff>2596</xdr:rowOff>
    </xdr:to>
    <xdr:cxnSp macro="">
      <xdr:nvCxnSpPr>
        <xdr:cNvPr id="5" name="直線コネクタ 4">
          <a:extLst>
            <a:ext uri="{FF2B5EF4-FFF2-40B4-BE49-F238E27FC236}">
              <a16:creationId xmlns:a16="http://schemas.microsoft.com/office/drawing/2014/main" id="{58100E3D-498A-4AA6-84BB-1354D72865FA}"/>
            </a:ext>
          </a:extLst>
        </xdr:cNvPr>
        <xdr:cNvCxnSpPr/>
      </xdr:nvCxnSpPr>
      <xdr:spPr>
        <a:xfrm>
          <a:off x="5811289" y="8349960"/>
          <a:ext cx="684000" cy="0"/>
        </a:xfrm>
        <a:prstGeom prst="line">
          <a:avLst/>
        </a:prstGeom>
        <a:ln w="952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1948</xdr:colOff>
      <xdr:row>42</xdr:row>
      <xdr:rowOff>248129</xdr:rowOff>
    </xdr:from>
    <xdr:to>
      <xdr:col>82</xdr:col>
      <xdr:colOff>1948</xdr:colOff>
      <xdr:row>48</xdr:row>
      <xdr:rowOff>92197</xdr:rowOff>
    </xdr:to>
    <xdr:cxnSp macro="">
      <xdr:nvCxnSpPr>
        <xdr:cNvPr id="7" name="直線コネクタ 6">
          <a:extLst>
            <a:ext uri="{FF2B5EF4-FFF2-40B4-BE49-F238E27FC236}">
              <a16:creationId xmlns:a16="http://schemas.microsoft.com/office/drawing/2014/main" id="{CCCE07D9-D99B-4C9E-8FF0-F004A824BDC0}"/>
            </a:ext>
          </a:extLst>
        </xdr:cNvPr>
        <xdr:cNvCxnSpPr/>
      </xdr:nvCxnSpPr>
      <xdr:spPr>
        <a:xfrm>
          <a:off x="6513584" y="7660311"/>
          <a:ext cx="0" cy="68400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41"/>
    <pageSetUpPr fitToPage="1"/>
  </sheetPr>
  <dimension ref="A1:EX97"/>
  <sheetViews>
    <sheetView showGridLines="0" tabSelected="1" zoomScale="110" zoomScaleNormal="110" zoomScaleSheetLayoutView="110" workbookViewId="0">
      <selection activeCell="Q6" sqref="Q6:AB7"/>
    </sheetView>
  </sheetViews>
  <sheetFormatPr defaultColWidth="1" defaultRowHeight="9" customHeight="1" x14ac:dyDescent="0.15"/>
  <cols>
    <col min="1" max="2" width="2.44140625" style="1" customWidth="1"/>
    <col min="3" max="5" width="1.21875" style="1" customWidth="1"/>
    <col min="6" max="16" width="1" style="1" customWidth="1"/>
    <col min="17" max="98" width="1.109375" style="1" customWidth="1"/>
    <col min="99" max="101" width="1" style="1"/>
    <col min="102" max="102" width="0.77734375" customWidth="1"/>
    <col min="151" max="16384" width="1" style="1"/>
  </cols>
  <sheetData>
    <row r="1" spans="1:101" ht="15" customHeight="1" x14ac:dyDescent="0.15">
      <c r="A1" s="379" t="s">
        <v>104</v>
      </c>
      <c r="B1" s="56"/>
      <c r="C1" s="366" t="s">
        <v>0</v>
      </c>
      <c r="D1" s="367"/>
      <c r="E1" s="367"/>
      <c r="F1" s="367"/>
      <c r="G1" s="367"/>
      <c r="H1" s="367"/>
      <c r="I1" s="367"/>
      <c r="J1" s="367"/>
      <c r="K1" s="367"/>
      <c r="L1" s="367"/>
      <c r="M1" s="367"/>
      <c r="N1" s="367"/>
      <c r="O1" s="368"/>
      <c r="P1" s="432" t="s">
        <v>1</v>
      </c>
      <c r="Q1" s="433"/>
      <c r="R1" s="433"/>
      <c r="S1" s="433"/>
      <c r="T1" s="433"/>
      <c r="U1" s="433"/>
      <c r="V1" s="433"/>
      <c r="W1" s="433"/>
      <c r="X1" s="433"/>
      <c r="Y1" s="433"/>
      <c r="Z1" s="433"/>
      <c r="AA1" s="433"/>
      <c r="AB1" s="433"/>
      <c r="AC1" s="433"/>
      <c r="AD1" s="433"/>
      <c r="AE1" s="433"/>
      <c r="AF1" s="433"/>
      <c r="AG1" s="433"/>
      <c r="AH1" s="433"/>
      <c r="AI1" s="433"/>
      <c r="AJ1" s="433"/>
      <c r="AK1" s="433"/>
      <c r="AL1" s="433"/>
      <c r="AM1" s="433"/>
      <c r="AN1" s="433"/>
      <c r="AO1" s="433"/>
      <c r="AP1" s="433"/>
      <c r="AQ1" s="434"/>
      <c r="AR1" s="434"/>
      <c r="AS1" s="434"/>
      <c r="AT1" s="434"/>
      <c r="AU1" s="434"/>
      <c r="AV1" s="434"/>
      <c r="AW1" s="434"/>
      <c r="AX1" s="434"/>
      <c r="AY1" s="434"/>
      <c r="AZ1" s="434"/>
      <c r="BA1" s="434"/>
      <c r="BB1" s="434"/>
      <c r="BC1" s="434"/>
      <c r="BD1" s="434"/>
      <c r="BE1" s="434"/>
      <c r="BF1" s="434"/>
      <c r="BG1" s="434"/>
      <c r="BH1" s="434"/>
      <c r="BI1" s="434"/>
      <c r="BJ1" s="434"/>
      <c r="BK1" s="434"/>
      <c r="BL1" s="434"/>
      <c r="BM1" s="434"/>
      <c r="BN1" s="434"/>
      <c r="BO1" s="434"/>
      <c r="BP1" s="435"/>
      <c r="BQ1" s="435"/>
      <c r="BR1" s="436"/>
      <c r="BS1" s="9"/>
      <c r="BT1" s="9"/>
      <c r="BU1" s="9"/>
      <c r="BV1" s="9"/>
      <c r="BW1" s="9"/>
      <c r="BX1" s="9"/>
      <c r="BY1" s="9"/>
      <c r="BZ1" s="380" t="s">
        <v>105</v>
      </c>
      <c r="CA1" s="381"/>
      <c r="CB1" s="381"/>
      <c r="CC1" s="381"/>
      <c r="CD1" s="381"/>
      <c r="CE1" s="381"/>
      <c r="CF1" s="381"/>
      <c r="CG1" s="381"/>
      <c r="CH1" s="381"/>
      <c r="CI1" s="381"/>
      <c r="CJ1" s="381"/>
      <c r="CK1" s="381"/>
      <c r="CL1" s="381"/>
      <c r="CM1" s="381"/>
      <c r="CN1" s="381"/>
      <c r="CO1" s="381"/>
      <c r="CP1" s="381"/>
      <c r="CQ1" s="381"/>
      <c r="CR1" s="381"/>
      <c r="CS1" s="381"/>
      <c r="CT1" s="382"/>
      <c r="CU1" s="56"/>
      <c r="CV1" s="56"/>
      <c r="CW1" s="56"/>
    </row>
    <row r="2" spans="1:101" ht="45" customHeight="1" x14ac:dyDescent="0.15">
      <c r="A2" s="379"/>
      <c r="B2" s="56"/>
      <c r="C2" s="366"/>
      <c r="D2" s="367"/>
      <c r="E2" s="367"/>
      <c r="F2" s="367"/>
      <c r="G2" s="367"/>
      <c r="H2" s="367"/>
      <c r="I2" s="367"/>
      <c r="J2" s="367"/>
      <c r="K2" s="367"/>
      <c r="L2" s="367"/>
      <c r="M2" s="367"/>
      <c r="N2" s="367"/>
      <c r="O2" s="368"/>
      <c r="P2" s="383" t="s">
        <v>106</v>
      </c>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c r="AT2" s="384"/>
      <c r="AU2" s="384"/>
      <c r="AV2" s="384"/>
      <c r="AW2" s="384"/>
      <c r="AX2" s="384"/>
      <c r="AY2" s="384"/>
      <c r="AZ2" s="384"/>
      <c r="BA2" s="384"/>
      <c r="BB2" s="384"/>
      <c r="BC2" s="384"/>
      <c r="BD2" s="384"/>
      <c r="BE2" s="384"/>
      <c r="BF2" s="384"/>
      <c r="BG2" s="384"/>
      <c r="BH2" s="384"/>
      <c r="BI2" s="384"/>
      <c r="BJ2" s="384"/>
      <c r="BK2" s="384"/>
      <c r="BL2" s="384"/>
      <c r="BM2" s="384"/>
      <c r="BN2" s="384"/>
      <c r="BO2" s="384"/>
      <c r="BP2" s="384"/>
      <c r="BQ2" s="384"/>
      <c r="BR2" s="384"/>
      <c r="BS2" s="384"/>
      <c r="BT2" s="384"/>
      <c r="BU2" s="384"/>
      <c r="BV2" s="384"/>
      <c r="BW2" s="384"/>
      <c r="BX2" s="384"/>
      <c r="BY2" s="384"/>
      <c r="BZ2" s="384"/>
      <c r="CA2" s="384"/>
      <c r="CB2" s="384"/>
      <c r="CC2" s="384"/>
      <c r="CD2" s="384"/>
      <c r="CE2" s="384"/>
      <c r="CF2" s="384"/>
      <c r="CG2" s="384"/>
      <c r="CH2" s="384"/>
      <c r="CI2" s="384"/>
      <c r="CJ2" s="384"/>
      <c r="CK2" s="384"/>
      <c r="CL2" s="384"/>
      <c r="CM2" s="384"/>
      <c r="CN2" s="384"/>
      <c r="CO2" s="384"/>
      <c r="CP2" s="384"/>
      <c r="CQ2" s="384"/>
      <c r="CR2" s="384"/>
      <c r="CS2" s="384"/>
      <c r="CT2" s="385"/>
      <c r="CU2" s="56"/>
      <c r="CV2" s="56"/>
      <c r="CW2" s="56"/>
    </row>
    <row r="3" spans="1:101" ht="18.600000000000001" customHeight="1" thickBot="1" x14ac:dyDescent="0.25">
      <c r="A3" s="379"/>
      <c r="B3" s="386" t="s">
        <v>2</v>
      </c>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6"/>
      <c r="BJ3" s="58"/>
      <c r="BK3" s="58"/>
      <c r="BL3" s="58"/>
      <c r="BM3" s="58"/>
      <c r="BN3" s="58"/>
      <c r="BO3" s="56"/>
      <c r="BP3" s="58"/>
      <c r="BQ3" s="58"/>
      <c r="BR3" s="58"/>
      <c r="BS3" s="58"/>
      <c r="BT3" s="58"/>
      <c r="BU3" s="56"/>
      <c r="BV3" s="58"/>
      <c r="BW3" s="59" t="s">
        <v>107</v>
      </c>
      <c r="BX3" s="60"/>
      <c r="BY3" s="58"/>
      <c r="BZ3" s="58"/>
      <c r="CA3" s="58"/>
      <c r="CB3" s="58"/>
      <c r="CC3" s="58"/>
      <c r="CD3" s="58"/>
      <c r="CE3" s="58"/>
      <c r="CF3" s="58"/>
      <c r="CG3" s="58"/>
      <c r="CH3" s="58"/>
      <c r="CI3" s="58"/>
      <c r="CJ3" s="58"/>
      <c r="CK3" s="58"/>
      <c r="CL3" s="58"/>
      <c r="CM3" s="58"/>
      <c r="CN3" s="58"/>
      <c r="CO3" s="58"/>
      <c r="CP3" s="61"/>
      <c r="CQ3" s="62"/>
      <c r="CR3" s="62"/>
      <c r="CS3" s="62"/>
      <c r="CT3" s="62"/>
      <c r="CU3" s="62"/>
      <c r="CV3" s="62"/>
      <c r="CW3" s="56"/>
    </row>
    <row r="4" spans="1:101" ht="21" customHeight="1" thickBot="1" x14ac:dyDescent="0.2">
      <c r="A4" s="379"/>
      <c r="B4" s="63" t="s">
        <v>3</v>
      </c>
      <c r="C4" s="63"/>
      <c r="D4" s="63"/>
      <c r="E4" s="63"/>
      <c r="F4" s="63"/>
      <c r="G4" s="63"/>
      <c r="H4" s="63"/>
      <c r="I4" s="63"/>
      <c r="J4" s="63"/>
      <c r="K4" s="63"/>
      <c r="L4" s="63"/>
      <c r="M4" s="63"/>
      <c r="N4" s="63"/>
      <c r="O4" s="63"/>
      <c r="P4" s="63"/>
      <c r="Q4" s="219"/>
      <c r="R4" s="219"/>
      <c r="S4" s="219"/>
      <c r="T4" s="219"/>
      <c r="U4" s="219"/>
      <c r="V4" s="219"/>
      <c r="W4" s="219"/>
      <c r="X4" s="219"/>
      <c r="Y4" s="219"/>
      <c r="Z4" s="387"/>
      <c r="AA4" s="387"/>
      <c r="AB4" s="387"/>
      <c r="AC4" s="387"/>
      <c r="AD4" s="387"/>
      <c r="AE4" s="387"/>
      <c r="AF4" s="387"/>
      <c r="AG4" s="387"/>
      <c r="AH4" s="387"/>
      <c r="AI4" s="387"/>
      <c r="AJ4" s="387"/>
      <c r="AK4" s="387"/>
      <c r="AL4" s="387"/>
      <c r="AM4" s="387"/>
      <c r="AN4" s="387"/>
      <c r="AO4" s="387"/>
      <c r="AP4" s="387"/>
      <c r="AQ4" s="387"/>
      <c r="AR4" s="387"/>
      <c r="AS4" s="387"/>
      <c r="AT4" s="387"/>
      <c r="AU4" s="387"/>
      <c r="AV4" s="387"/>
      <c r="AW4" s="387"/>
      <c r="AX4" s="387"/>
      <c r="AY4" s="387"/>
      <c r="AZ4" s="387"/>
      <c r="BA4" s="387"/>
      <c r="BB4" s="387"/>
      <c r="BC4" s="387"/>
      <c r="BD4" s="387"/>
      <c r="BE4" s="387"/>
      <c r="BF4" s="387"/>
      <c r="BG4" s="387"/>
      <c r="BH4" s="387"/>
      <c r="BI4" s="387"/>
      <c r="BJ4" s="387"/>
      <c r="BK4" s="387"/>
      <c r="BL4" s="387"/>
      <c r="BM4" s="387"/>
      <c r="BN4" s="387"/>
      <c r="BO4" s="388" t="s">
        <v>68</v>
      </c>
      <c r="BP4" s="388"/>
      <c r="BQ4" s="388"/>
      <c r="BR4" s="388"/>
      <c r="BS4" s="388"/>
      <c r="BT4" s="388"/>
      <c r="BU4" s="388"/>
      <c r="BV4" s="388"/>
      <c r="BW4" s="153" t="s">
        <v>152</v>
      </c>
      <c r="BX4" s="154"/>
      <c r="BY4" s="154"/>
      <c r="BZ4" s="154"/>
      <c r="CA4" s="154"/>
      <c r="CB4" s="154"/>
      <c r="CC4" s="154"/>
      <c r="CD4" s="152" t="str">
        <f>IF(YEAR(リスト!$G$13)=1900,"",TEXT(リスト!$G$13,"yy"))</f>
        <v/>
      </c>
      <c r="CE4" s="152"/>
      <c r="CF4" s="152"/>
      <c r="CG4" s="118" t="s">
        <v>16</v>
      </c>
      <c r="CH4" s="118"/>
      <c r="CI4" s="152" t="str">
        <f>IF(リスト!$G$13=0,"",DBCS(MONTH(リスト!$G$13)))</f>
        <v/>
      </c>
      <c r="CJ4" s="152"/>
      <c r="CK4" s="152"/>
      <c r="CL4" s="118" t="s">
        <v>137</v>
      </c>
      <c r="CM4" s="118"/>
      <c r="CN4" s="152" t="str">
        <f>IF(リスト!$G$13=0,"",DBCS(DAY(リスト!$G$13)))</f>
        <v/>
      </c>
      <c r="CO4" s="152"/>
      <c r="CP4" s="152"/>
      <c r="CQ4" s="150" t="s">
        <v>138</v>
      </c>
      <c r="CR4" s="150"/>
      <c r="CS4" s="150"/>
      <c r="CT4" s="151"/>
      <c r="CU4" s="56"/>
      <c r="CV4" s="56"/>
      <c r="CW4" s="56"/>
    </row>
    <row r="5" spans="1:101" ht="16.8" customHeight="1" x14ac:dyDescent="0.15">
      <c r="A5" s="379"/>
      <c r="B5" s="56"/>
      <c r="C5" s="10"/>
      <c r="D5" s="11"/>
      <c r="E5" s="12"/>
      <c r="F5" s="389" t="s">
        <v>154</v>
      </c>
      <c r="G5" s="390"/>
      <c r="H5" s="390"/>
      <c r="I5" s="390"/>
      <c r="J5" s="390"/>
      <c r="K5" s="390"/>
      <c r="L5" s="390"/>
      <c r="M5" s="390"/>
      <c r="N5" s="390"/>
      <c r="O5" s="390"/>
      <c r="P5" s="391"/>
      <c r="Q5" s="398" t="s">
        <v>108</v>
      </c>
      <c r="R5" s="399"/>
      <c r="S5" s="399"/>
      <c r="T5" s="399"/>
      <c r="U5" s="399"/>
      <c r="V5" s="399"/>
      <c r="W5" s="399"/>
      <c r="X5" s="399"/>
      <c r="Y5" s="399"/>
      <c r="Z5" s="399"/>
      <c r="AA5" s="399"/>
      <c r="AB5" s="399"/>
      <c r="AC5" s="399"/>
      <c r="AD5" s="399"/>
      <c r="AE5" s="399"/>
      <c r="AF5" s="399"/>
      <c r="AG5" s="399"/>
      <c r="AH5" s="399"/>
      <c r="AI5" s="399"/>
      <c r="AJ5" s="399"/>
      <c r="AK5" s="399"/>
      <c r="AL5" s="399"/>
      <c r="AM5" s="399"/>
      <c r="AN5" s="399"/>
      <c r="AO5" s="400"/>
      <c r="AP5" s="398" t="s">
        <v>109</v>
      </c>
      <c r="AQ5" s="399"/>
      <c r="AR5" s="399"/>
      <c r="AS5" s="399"/>
      <c r="AT5" s="399"/>
      <c r="AU5" s="399"/>
      <c r="AV5" s="399"/>
      <c r="AW5" s="399"/>
      <c r="AX5" s="399"/>
      <c r="AY5" s="399"/>
      <c r="AZ5" s="399"/>
      <c r="BA5" s="399"/>
      <c r="BB5" s="399"/>
      <c r="BC5" s="399"/>
      <c r="BD5" s="399"/>
      <c r="BE5" s="399"/>
      <c r="BF5" s="399"/>
      <c r="BG5" s="399"/>
      <c r="BH5" s="399"/>
      <c r="BI5" s="399"/>
      <c r="BJ5" s="399"/>
      <c r="BK5" s="399"/>
      <c r="BL5" s="399"/>
      <c r="BM5" s="399"/>
      <c r="BN5" s="399"/>
      <c r="BO5" s="399"/>
      <c r="BP5" s="400"/>
      <c r="BQ5" s="399" t="s">
        <v>110</v>
      </c>
      <c r="BR5" s="399"/>
      <c r="BS5" s="399"/>
      <c r="BT5" s="399"/>
      <c r="BU5" s="399"/>
      <c r="BV5" s="399"/>
      <c r="BW5" s="399"/>
      <c r="BX5" s="399"/>
      <c r="BY5" s="399"/>
      <c r="BZ5" s="399"/>
      <c r="CA5" s="399"/>
      <c r="CB5" s="399"/>
      <c r="CC5" s="399"/>
      <c r="CD5" s="399"/>
      <c r="CE5" s="399"/>
      <c r="CF5" s="399"/>
      <c r="CG5" s="399"/>
      <c r="CH5" s="399"/>
      <c r="CI5" s="399"/>
      <c r="CJ5" s="399"/>
      <c r="CK5" s="399"/>
      <c r="CL5" s="399"/>
      <c r="CM5" s="399"/>
      <c r="CN5" s="399"/>
      <c r="CO5" s="399"/>
      <c r="CP5" s="399"/>
      <c r="CQ5" s="399"/>
      <c r="CR5" s="399"/>
      <c r="CS5" s="399"/>
      <c r="CT5" s="401"/>
      <c r="CU5" s="56"/>
      <c r="CV5" s="56"/>
      <c r="CW5" s="64"/>
    </row>
    <row r="6" spans="1:101" ht="16.95" customHeight="1" x14ac:dyDescent="0.2">
      <c r="A6" s="379"/>
      <c r="B6" s="56"/>
      <c r="C6" s="13"/>
      <c r="D6" s="56"/>
      <c r="E6" s="14"/>
      <c r="F6" s="392"/>
      <c r="G6" s="393"/>
      <c r="H6" s="393"/>
      <c r="I6" s="393"/>
      <c r="J6" s="393"/>
      <c r="K6" s="393"/>
      <c r="L6" s="393"/>
      <c r="M6" s="393"/>
      <c r="N6" s="393"/>
      <c r="O6" s="393"/>
      <c r="P6" s="394"/>
      <c r="Q6" s="221"/>
      <c r="R6" s="197"/>
      <c r="S6" s="197"/>
      <c r="T6" s="197"/>
      <c r="U6" s="197"/>
      <c r="V6" s="197"/>
      <c r="W6" s="197"/>
      <c r="X6" s="197"/>
      <c r="Y6" s="197"/>
      <c r="Z6" s="197"/>
      <c r="AA6" s="197"/>
      <c r="AB6" s="197"/>
      <c r="AC6" s="290" t="s">
        <v>111</v>
      </c>
      <c r="AD6" s="290"/>
      <c r="AE6" s="290"/>
      <c r="AF6" s="197"/>
      <c r="AG6" s="197"/>
      <c r="AH6" s="197"/>
      <c r="AI6" s="197"/>
      <c r="AJ6" s="197"/>
      <c r="AK6" s="197"/>
      <c r="AL6" s="197"/>
      <c r="AM6" s="197"/>
      <c r="AN6" s="197"/>
      <c r="AO6" s="222"/>
      <c r="AP6" s="197"/>
      <c r="AQ6" s="197"/>
      <c r="AR6" s="197"/>
      <c r="AS6" s="197"/>
      <c r="AT6" s="197"/>
      <c r="AU6" s="197"/>
      <c r="AV6" s="197"/>
      <c r="AW6" s="197"/>
      <c r="AX6" s="197"/>
      <c r="AY6" s="197"/>
      <c r="AZ6" s="197"/>
      <c r="BA6" s="197"/>
      <c r="BB6" s="197"/>
      <c r="BC6" s="197"/>
      <c r="BD6" s="197"/>
      <c r="BE6" s="197"/>
      <c r="BF6" s="197"/>
      <c r="BG6" s="197"/>
      <c r="BH6" s="197"/>
      <c r="BI6" s="197"/>
      <c r="BJ6" s="197"/>
      <c r="BK6" s="290" t="s">
        <v>144</v>
      </c>
      <c r="BL6" s="290"/>
      <c r="BM6" s="290"/>
      <c r="BN6" s="290" t="s">
        <v>145</v>
      </c>
      <c r="BO6" s="290"/>
      <c r="BP6" s="579"/>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577" t="s">
        <v>148</v>
      </c>
      <c r="CP6" s="577"/>
      <c r="CQ6" s="577"/>
      <c r="CR6" s="577" t="s">
        <v>149</v>
      </c>
      <c r="CS6" s="577"/>
      <c r="CT6" s="578"/>
      <c r="CU6" s="56"/>
      <c r="CV6" s="56"/>
      <c r="CW6" s="64"/>
    </row>
    <row r="7" spans="1:101" ht="16.95" customHeight="1" x14ac:dyDescent="0.2">
      <c r="A7" s="379"/>
      <c r="B7" s="56"/>
      <c r="C7" s="13"/>
      <c r="D7" s="56"/>
      <c r="E7" s="14"/>
      <c r="F7" s="392"/>
      <c r="G7" s="393"/>
      <c r="H7" s="393"/>
      <c r="I7" s="393"/>
      <c r="J7" s="393"/>
      <c r="K7" s="393"/>
      <c r="L7" s="393"/>
      <c r="M7" s="393"/>
      <c r="N7" s="393"/>
      <c r="O7" s="393"/>
      <c r="P7" s="394"/>
      <c r="Q7" s="223"/>
      <c r="R7" s="198"/>
      <c r="S7" s="198"/>
      <c r="T7" s="198"/>
      <c r="U7" s="198"/>
      <c r="V7" s="198"/>
      <c r="W7" s="198"/>
      <c r="X7" s="198"/>
      <c r="Y7" s="198"/>
      <c r="Z7" s="198"/>
      <c r="AA7" s="198"/>
      <c r="AB7" s="198"/>
      <c r="AC7" s="291"/>
      <c r="AD7" s="291"/>
      <c r="AE7" s="291"/>
      <c r="AF7" s="198"/>
      <c r="AG7" s="198"/>
      <c r="AH7" s="198"/>
      <c r="AI7" s="198"/>
      <c r="AJ7" s="198"/>
      <c r="AK7" s="198"/>
      <c r="AL7" s="198"/>
      <c r="AM7" s="198"/>
      <c r="AN7" s="198"/>
      <c r="AO7" s="224"/>
      <c r="AP7" s="198"/>
      <c r="AQ7" s="198"/>
      <c r="AR7" s="198"/>
      <c r="AS7" s="198"/>
      <c r="AT7" s="198"/>
      <c r="AU7" s="198"/>
      <c r="AV7" s="198"/>
      <c r="AW7" s="198"/>
      <c r="AX7" s="198"/>
      <c r="AY7" s="198"/>
      <c r="AZ7" s="198"/>
      <c r="BA7" s="198"/>
      <c r="BB7" s="198"/>
      <c r="BC7" s="198"/>
      <c r="BD7" s="198"/>
      <c r="BE7" s="198"/>
      <c r="BF7" s="198"/>
      <c r="BG7" s="198"/>
      <c r="BH7" s="198"/>
      <c r="BI7" s="198"/>
      <c r="BJ7" s="198"/>
      <c r="BK7" s="291" t="s">
        <v>146</v>
      </c>
      <c r="BL7" s="291"/>
      <c r="BM7" s="291"/>
      <c r="BN7" s="291" t="s">
        <v>147</v>
      </c>
      <c r="BO7" s="291"/>
      <c r="BP7" s="342"/>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575" t="s">
        <v>150</v>
      </c>
      <c r="CP7" s="575"/>
      <c r="CQ7" s="575"/>
      <c r="CR7" s="575" t="s">
        <v>151</v>
      </c>
      <c r="CS7" s="575"/>
      <c r="CT7" s="576"/>
      <c r="CU7" s="56"/>
      <c r="CV7" s="56"/>
      <c r="CW7" s="64"/>
    </row>
    <row r="8" spans="1:101" ht="17.399999999999999" customHeight="1" x14ac:dyDescent="0.15">
      <c r="A8" s="379"/>
      <c r="B8" s="56"/>
      <c r="C8" s="402" t="s">
        <v>4</v>
      </c>
      <c r="D8" s="403"/>
      <c r="E8" s="404"/>
      <c r="F8" s="392"/>
      <c r="G8" s="393"/>
      <c r="H8" s="393"/>
      <c r="I8" s="393"/>
      <c r="J8" s="393"/>
      <c r="K8" s="393"/>
      <c r="L8" s="393"/>
      <c r="M8" s="393"/>
      <c r="N8" s="393"/>
      <c r="O8" s="393"/>
      <c r="P8" s="394"/>
      <c r="Q8" s="406" t="s">
        <v>112</v>
      </c>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407"/>
      <c r="AS8" s="407"/>
      <c r="AT8" s="407"/>
      <c r="AU8" s="407"/>
      <c r="AV8" s="407"/>
      <c r="AW8" s="407"/>
      <c r="AX8" s="407"/>
      <c r="AY8" s="407"/>
      <c r="AZ8" s="407"/>
      <c r="BA8" s="407"/>
      <c r="BB8" s="407"/>
      <c r="BC8" s="407"/>
      <c r="BD8" s="407"/>
      <c r="BE8" s="407"/>
      <c r="BF8" s="407"/>
      <c r="BG8" s="407"/>
      <c r="BH8" s="407"/>
      <c r="BI8" s="407"/>
      <c r="BJ8" s="407"/>
      <c r="BK8" s="407"/>
      <c r="BL8" s="407"/>
      <c r="BM8" s="407"/>
      <c r="BN8" s="407"/>
      <c r="BO8" s="407"/>
      <c r="BP8" s="407"/>
      <c r="BQ8" s="407"/>
      <c r="BR8" s="407"/>
      <c r="BS8" s="407"/>
      <c r="BT8" s="407"/>
      <c r="BU8" s="407"/>
      <c r="BV8" s="407"/>
      <c r="BW8" s="407"/>
      <c r="BX8" s="407"/>
      <c r="BY8" s="407"/>
      <c r="BZ8" s="407"/>
      <c r="CA8" s="407"/>
      <c r="CB8" s="407"/>
      <c r="CC8" s="407"/>
      <c r="CD8" s="407"/>
      <c r="CE8" s="407"/>
      <c r="CF8" s="407"/>
      <c r="CG8" s="407"/>
      <c r="CH8" s="407"/>
      <c r="CI8" s="407"/>
      <c r="CJ8" s="407"/>
      <c r="CK8" s="407"/>
      <c r="CL8" s="407"/>
      <c r="CM8" s="407"/>
      <c r="CN8" s="407"/>
      <c r="CO8" s="407"/>
      <c r="CP8" s="407"/>
      <c r="CQ8" s="407"/>
      <c r="CR8" s="407"/>
      <c r="CS8" s="407"/>
      <c r="CT8" s="408"/>
      <c r="CU8" s="56"/>
      <c r="CV8" s="56"/>
      <c r="CW8" s="64"/>
    </row>
    <row r="9" spans="1:101" ht="34.799999999999997" customHeight="1" x14ac:dyDescent="0.15">
      <c r="A9" s="379"/>
      <c r="B9" s="56"/>
      <c r="C9" s="405"/>
      <c r="D9" s="403"/>
      <c r="E9" s="404"/>
      <c r="F9" s="395"/>
      <c r="G9" s="396"/>
      <c r="H9" s="396"/>
      <c r="I9" s="396"/>
      <c r="J9" s="396"/>
      <c r="K9" s="396"/>
      <c r="L9" s="396"/>
      <c r="M9" s="396"/>
      <c r="N9" s="396"/>
      <c r="O9" s="396"/>
      <c r="P9" s="397"/>
      <c r="Q9" s="409"/>
      <c r="R9" s="410"/>
      <c r="S9" s="410"/>
      <c r="T9" s="410"/>
      <c r="U9" s="410"/>
      <c r="V9" s="410"/>
      <c r="W9" s="410"/>
      <c r="X9" s="410"/>
      <c r="Y9" s="410"/>
      <c r="Z9" s="410"/>
      <c r="AA9" s="410"/>
      <c r="AB9" s="410"/>
      <c r="AC9" s="410"/>
      <c r="AD9" s="410"/>
      <c r="AE9" s="410"/>
      <c r="AF9" s="410"/>
      <c r="AG9" s="410"/>
      <c r="AH9" s="410"/>
      <c r="AI9" s="410"/>
      <c r="AJ9" s="410"/>
      <c r="AK9" s="410"/>
      <c r="AL9" s="410"/>
      <c r="AM9" s="410"/>
      <c r="AN9" s="410"/>
      <c r="AO9" s="410"/>
      <c r="AP9" s="410"/>
      <c r="AQ9" s="410"/>
      <c r="AR9" s="410"/>
      <c r="AS9" s="410"/>
      <c r="AT9" s="410"/>
      <c r="AU9" s="410"/>
      <c r="AV9" s="410"/>
      <c r="AW9" s="410"/>
      <c r="AX9" s="410"/>
      <c r="AY9" s="410"/>
      <c r="AZ9" s="410"/>
      <c r="BA9" s="410"/>
      <c r="BB9" s="410"/>
      <c r="BC9" s="410"/>
      <c r="BD9" s="410"/>
      <c r="BE9" s="410"/>
      <c r="BF9" s="410"/>
      <c r="BG9" s="410"/>
      <c r="BH9" s="410"/>
      <c r="BI9" s="410"/>
      <c r="BJ9" s="410"/>
      <c r="BK9" s="410"/>
      <c r="BL9" s="410"/>
      <c r="BM9" s="410"/>
      <c r="BN9" s="410"/>
      <c r="BO9" s="410"/>
      <c r="BP9" s="410"/>
      <c r="BQ9" s="410"/>
      <c r="BR9" s="410"/>
      <c r="BS9" s="410"/>
      <c r="BT9" s="410"/>
      <c r="BU9" s="410"/>
      <c r="BV9" s="410"/>
      <c r="BW9" s="410"/>
      <c r="BX9" s="410"/>
      <c r="BY9" s="410"/>
      <c r="BZ9" s="410"/>
      <c r="CA9" s="410"/>
      <c r="CB9" s="410"/>
      <c r="CC9" s="410"/>
      <c r="CD9" s="410"/>
      <c r="CE9" s="410"/>
      <c r="CF9" s="410"/>
      <c r="CG9" s="410"/>
      <c r="CH9" s="410"/>
      <c r="CI9" s="410"/>
      <c r="CJ9" s="410"/>
      <c r="CK9" s="410"/>
      <c r="CL9" s="410"/>
      <c r="CM9" s="410"/>
      <c r="CN9" s="410"/>
      <c r="CO9" s="410"/>
      <c r="CP9" s="410"/>
      <c r="CQ9" s="410"/>
      <c r="CR9" s="410"/>
      <c r="CS9" s="410"/>
      <c r="CT9" s="411"/>
      <c r="CU9" s="56"/>
      <c r="CV9" s="56"/>
      <c r="CW9" s="64"/>
    </row>
    <row r="10" spans="1:101" ht="12" customHeight="1" x14ac:dyDescent="0.15">
      <c r="A10" s="379"/>
      <c r="B10" s="56"/>
      <c r="C10" s="405"/>
      <c r="D10" s="403"/>
      <c r="E10" s="404"/>
      <c r="F10" s="406" t="s">
        <v>58</v>
      </c>
      <c r="G10" s="407"/>
      <c r="H10" s="407"/>
      <c r="I10" s="407"/>
      <c r="J10" s="407"/>
      <c r="K10" s="407"/>
      <c r="L10" s="407"/>
      <c r="M10" s="407"/>
      <c r="N10" s="407"/>
      <c r="O10" s="407"/>
      <c r="P10" s="412"/>
      <c r="Q10" s="15"/>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c r="CM10" s="212"/>
      <c r="CN10" s="212"/>
      <c r="CO10" s="212"/>
      <c r="CP10" s="212"/>
      <c r="CQ10" s="212"/>
      <c r="CR10" s="212"/>
      <c r="CS10" s="212"/>
      <c r="CT10" s="16"/>
      <c r="CU10" s="56"/>
      <c r="CV10" s="56"/>
      <c r="CW10" s="64"/>
    </row>
    <row r="11" spans="1:101" ht="13.95" customHeight="1" x14ac:dyDescent="0.15">
      <c r="A11" s="379"/>
      <c r="B11" s="56"/>
      <c r="C11" s="405"/>
      <c r="D11" s="403"/>
      <c r="E11" s="404"/>
      <c r="F11" s="413" t="s">
        <v>155</v>
      </c>
      <c r="G11" s="414"/>
      <c r="H11" s="414"/>
      <c r="I11" s="414"/>
      <c r="J11" s="414"/>
      <c r="K11" s="414"/>
      <c r="L11" s="414"/>
      <c r="M11" s="414"/>
      <c r="N11" s="414"/>
      <c r="O11" s="414"/>
      <c r="P11" s="415"/>
      <c r="Q11" s="292"/>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4"/>
      <c r="CU11" s="56"/>
      <c r="CV11" s="56"/>
      <c r="CW11" s="64"/>
    </row>
    <row r="12" spans="1:101" ht="13.95" customHeight="1" x14ac:dyDescent="0.15">
      <c r="A12" s="379"/>
      <c r="B12" s="56"/>
      <c r="C12" s="405"/>
      <c r="D12" s="403"/>
      <c r="E12" s="404"/>
      <c r="F12" s="416"/>
      <c r="G12" s="417"/>
      <c r="H12" s="417"/>
      <c r="I12" s="417"/>
      <c r="J12" s="417"/>
      <c r="K12" s="417"/>
      <c r="L12" s="417"/>
      <c r="M12" s="417"/>
      <c r="N12" s="417"/>
      <c r="O12" s="417"/>
      <c r="P12" s="418"/>
      <c r="Q12" s="295"/>
      <c r="R12" s="296"/>
      <c r="S12" s="296"/>
      <c r="T12" s="296"/>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96"/>
      <c r="AU12" s="296"/>
      <c r="AV12" s="296"/>
      <c r="AW12" s="296"/>
      <c r="AX12" s="296"/>
      <c r="AY12" s="296"/>
      <c r="AZ12" s="296"/>
      <c r="BA12" s="296"/>
      <c r="BB12" s="296"/>
      <c r="BC12" s="296"/>
      <c r="BD12" s="296"/>
      <c r="BE12" s="296"/>
      <c r="BF12" s="296"/>
      <c r="BG12" s="296"/>
      <c r="BH12" s="296"/>
      <c r="BI12" s="296"/>
      <c r="BJ12" s="296"/>
      <c r="BK12" s="296"/>
      <c r="BL12" s="296"/>
      <c r="BM12" s="296"/>
      <c r="BN12" s="296"/>
      <c r="BO12" s="296"/>
      <c r="BP12" s="296"/>
      <c r="BQ12" s="296"/>
      <c r="BR12" s="296"/>
      <c r="BS12" s="296"/>
      <c r="BT12" s="296"/>
      <c r="BU12" s="296"/>
      <c r="BV12" s="296"/>
      <c r="BW12" s="296"/>
      <c r="BX12" s="296"/>
      <c r="BY12" s="296"/>
      <c r="BZ12" s="296"/>
      <c r="CA12" s="296"/>
      <c r="CB12" s="296"/>
      <c r="CC12" s="296"/>
      <c r="CD12" s="296"/>
      <c r="CE12" s="296"/>
      <c r="CF12" s="296"/>
      <c r="CG12" s="296"/>
      <c r="CH12" s="296"/>
      <c r="CI12" s="296"/>
      <c r="CJ12" s="296"/>
      <c r="CK12" s="296"/>
      <c r="CL12" s="296"/>
      <c r="CM12" s="296"/>
      <c r="CN12" s="296"/>
      <c r="CO12" s="296"/>
      <c r="CP12" s="296"/>
      <c r="CQ12" s="296"/>
      <c r="CR12" s="296"/>
      <c r="CS12" s="296"/>
      <c r="CT12" s="297"/>
      <c r="CU12" s="56"/>
      <c r="CV12" s="56"/>
      <c r="CW12" s="64"/>
    </row>
    <row r="13" spans="1:101" ht="13.95" customHeight="1" x14ac:dyDescent="0.15">
      <c r="A13" s="379"/>
      <c r="B13" s="56"/>
      <c r="C13" s="405"/>
      <c r="D13" s="403"/>
      <c r="E13" s="404"/>
      <c r="F13" s="419"/>
      <c r="G13" s="420"/>
      <c r="H13" s="420"/>
      <c r="I13" s="420"/>
      <c r="J13" s="420"/>
      <c r="K13" s="420"/>
      <c r="L13" s="420"/>
      <c r="M13" s="420"/>
      <c r="N13" s="420"/>
      <c r="O13" s="420"/>
      <c r="P13" s="421"/>
      <c r="Q13" s="298"/>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300"/>
      <c r="CU13" s="56"/>
      <c r="CV13" s="56"/>
      <c r="CW13" s="64"/>
    </row>
    <row r="14" spans="1:101" ht="9.9" customHeight="1" x14ac:dyDescent="0.15">
      <c r="A14" s="379"/>
      <c r="B14" s="56"/>
      <c r="C14" s="13"/>
      <c r="D14" s="65"/>
      <c r="E14" s="14"/>
      <c r="F14" s="422" t="s">
        <v>5</v>
      </c>
      <c r="G14" s="369"/>
      <c r="H14" s="369"/>
      <c r="I14" s="369"/>
      <c r="J14" s="369"/>
      <c r="K14" s="369"/>
      <c r="L14" s="369"/>
      <c r="M14" s="369"/>
      <c r="N14" s="369"/>
      <c r="O14" s="369"/>
      <c r="P14" s="423"/>
      <c r="Q14" s="213"/>
      <c r="R14" s="214"/>
      <c r="S14" s="214"/>
      <c r="T14" s="214"/>
      <c r="U14" s="214"/>
      <c r="V14" s="214"/>
      <c r="W14" s="214"/>
      <c r="X14" s="214"/>
      <c r="Y14" s="214"/>
      <c r="Z14" s="214"/>
      <c r="AA14" s="214"/>
      <c r="AB14" s="214"/>
      <c r="AC14" s="214"/>
      <c r="AD14" s="214"/>
      <c r="AE14" s="119" t="s">
        <v>111</v>
      </c>
      <c r="AF14" s="119"/>
      <c r="AG14" s="214"/>
      <c r="AH14" s="214"/>
      <c r="AI14" s="214"/>
      <c r="AJ14" s="214"/>
      <c r="AK14" s="214"/>
      <c r="AL14" s="214"/>
      <c r="AM14" s="214"/>
      <c r="AN14" s="214"/>
      <c r="AO14" s="214"/>
      <c r="AP14" s="214"/>
      <c r="AQ14" s="214"/>
      <c r="AR14" s="214"/>
      <c r="AS14" s="214"/>
      <c r="AT14" s="214"/>
      <c r="AU14" s="119" t="s">
        <v>111</v>
      </c>
      <c r="AV14" s="119"/>
      <c r="AW14" s="214"/>
      <c r="AX14" s="214"/>
      <c r="AY14" s="214"/>
      <c r="AZ14" s="214"/>
      <c r="BA14" s="214"/>
      <c r="BB14" s="214"/>
      <c r="BC14" s="214"/>
      <c r="BD14" s="214"/>
      <c r="BE14" s="214"/>
      <c r="BF14" s="214"/>
      <c r="BG14" s="214"/>
      <c r="BH14" s="214"/>
      <c r="BI14" s="214"/>
      <c r="BJ14" s="214"/>
      <c r="BK14" s="53"/>
      <c r="BL14" s="53"/>
      <c r="BM14" s="53"/>
      <c r="BN14" s="53"/>
      <c r="BO14" s="53"/>
      <c r="BP14" s="53"/>
      <c r="BQ14" s="53"/>
      <c r="BR14" s="53"/>
      <c r="BS14" s="53"/>
      <c r="BT14" s="53"/>
      <c r="BU14" s="53"/>
      <c r="BV14" s="53"/>
      <c r="BW14" s="53"/>
      <c r="BX14" s="53"/>
      <c r="BY14" s="53"/>
      <c r="BZ14" s="53"/>
      <c r="CA14" s="53"/>
      <c r="CB14" s="53"/>
      <c r="CC14" s="53"/>
      <c r="CD14" s="53"/>
      <c r="CE14" s="53"/>
      <c r="CF14" s="66"/>
      <c r="CG14" s="67"/>
      <c r="CH14" s="67"/>
      <c r="CI14" s="67"/>
      <c r="CJ14" s="67"/>
      <c r="CK14" s="67"/>
      <c r="CL14" s="67"/>
      <c r="CM14" s="67"/>
      <c r="CN14" s="67"/>
      <c r="CO14" s="67"/>
      <c r="CP14" s="67"/>
      <c r="CQ14" s="67"/>
      <c r="CR14" s="67"/>
      <c r="CS14" s="67"/>
      <c r="CT14" s="17"/>
      <c r="CU14" s="56"/>
      <c r="CV14" s="56"/>
      <c r="CW14" s="64"/>
    </row>
    <row r="15" spans="1:101" ht="9.9" customHeight="1" x14ac:dyDescent="0.15">
      <c r="A15" s="379"/>
      <c r="B15" s="56"/>
      <c r="C15" s="13"/>
      <c r="D15" s="65"/>
      <c r="E15" s="14"/>
      <c r="F15" s="424"/>
      <c r="G15" s="425"/>
      <c r="H15" s="425"/>
      <c r="I15" s="425"/>
      <c r="J15" s="425"/>
      <c r="K15" s="425"/>
      <c r="L15" s="425"/>
      <c r="M15" s="425"/>
      <c r="N15" s="425"/>
      <c r="O15" s="425"/>
      <c r="P15" s="426"/>
      <c r="Q15" s="215"/>
      <c r="R15" s="216"/>
      <c r="S15" s="216"/>
      <c r="T15" s="216"/>
      <c r="U15" s="216"/>
      <c r="V15" s="216"/>
      <c r="W15" s="216"/>
      <c r="X15" s="216"/>
      <c r="Y15" s="216"/>
      <c r="Z15" s="216"/>
      <c r="AA15" s="216"/>
      <c r="AB15" s="216"/>
      <c r="AC15" s="216"/>
      <c r="AD15" s="216"/>
      <c r="AE15" s="219"/>
      <c r="AF15" s="219"/>
      <c r="AG15" s="216"/>
      <c r="AH15" s="216"/>
      <c r="AI15" s="216"/>
      <c r="AJ15" s="216"/>
      <c r="AK15" s="216"/>
      <c r="AL15" s="216"/>
      <c r="AM15" s="216"/>
      <c r="AN15" s="216"/>
      <c r="AO15" s="216"/>
      <c r="AP15" s="216"/>
      <c r="AQ15" s="216"/>
      <c r="AR15" s="216"/>
      <c r="AS15" s="216"/>
      <c r="AT15" s="216"/>
      <c r="AU15" s="219"/>
      <c r="AV15" s="219"/>
      <c r="AW15" s="216"/>
      <c r="AX15" s="216"/>
      <c r="AY15" s="216"/>
      <c r="AZ15" s="216"/>
      <c r="BA15" s="216"/>
      <c r="BB15" s="216"/>
      <c r="BC15" s="216"/>
      <c r="BD15" s="216"/>
      <c r="BE15" s="216"/>
      <c r="BF15" s="216"/>
      <c r="BG15" s="216"/>
      <c r="BH15" s="216"/>
      <c r="BI15" s="216"/>
      <c r="BJ15" s="216"/>
      <c r="BK15" s="66"/>
      <c r="BL15" s="66"/>
      <c r="BM15" s="66"/>
      <c r="BN15" s="66"/>
      <c r="BO15" s="66"/>
      <c r="BP15" s="66"/>
      <c r="BQ15" s="66"/>
      <c r="BR15" s="66"/>
      <c r="BS15" s="66"/>
      <c r="BT15" s="66"/>
      <c r="BU15" s="66"/>
      <c r="BV15" s="66"/>
      <c r="BW15" s="66"/>
      <c r="BX15" s="66"/>
      <c r="BY15" s="66"/>
      <c r="BZ15" s="66"/>
      <c r="CA15" s="66"/>
      <c r="CB15" s="66"/>
      <c r="CC15" s="66"/>
      <c r="CD15" s="66"/>
      <c r="CE15" s="66"/>
      <c r="CF15" s="66"/>
      <c r="CG15" s="67"/>
      <c r="CH15" s="67"/>
      <c r="CI15" s="67"/>
      <c r="CJ15" s="67"/>
      <c r="CK15" s="67"/>
      <c r="CL15" s="67"/>
      <c r="CM15" s="67"/>
      <c r="CN15" s="67"/>
      <c r="CO15" s="67"/>
      <c r="CP15" s="67"/>
      <c r="CQ15" s="67"/>
      <c r="CR15" s="67"/>
      <c r="CS15" s="67"/>
      <c r="CT15" s="17"/>
      <c r="CU15" s="56"/>
      <c r="CV15" s="56"/>
      <c r="CW15" s="64"/>
    </row>
    <row r="16" spans="1:101" ht="6" customHeight="1" thickBot="1" x14ac:dyDescent="0.2">
      <c r="A16" s="379"/>
      <c r="B16" s="56"/>
      <c r="C16" s="18"/>
      <c r="D16" s="19"/>
      <c r="E16" s="20"/>
      <c r="F16" s="427"/>
      <c r="G16" s="428"/>
      <c r="H16" s="428"/>
      <c r="I16" s="428"/>
      <c r="J16" s="428"/>
      <c r="K16" s="428"/>
      <c r="L16" s="428"/>
      <c r="M16" s="428"/>
      <c r="N16" s="428"/>
      <c r="O16" s="428"/>
      <c r="P16" s="429"/>
      <c r="Q16" s="217"/>
      <c r="R16" s="218"/>
      <c r="S16" s="218"/>
      <c r="T16" s="218"/>
      <c r="U16" s="218"/>
      <c r="V16" s="218"/>
      <c r="W16" s="218"/>
      <c r="X16" s="218"/>
      <c r="Y16" s="218"/>
      <c r="Z16" s="218"/>
      <c r="AA16" s="218"/>
      <c r="AB16" s="218"/>
      <c r="AC16" s="218"/>
      <c r="AD16" s="218"/>
      <c r="AE16" s="220"/>
      <c r="AF16" s="220"/>
      <c r="AG16" s="218"/>
      <c r="AH16" s="218"/>
      <c r="AI16" s="218"/>
      <c r="AJ16" s="218"/>
      <c r="AK16" s="218"/>
      <c r="AL16" s="218"/>
      <c r="AM16" s="218"/>
      <c r="AN16" s="218"/>
      <c r="AO16" s="218"/>
      <c r="AP16" s="218"/>
      <c r="AQ16" s="218"/>
      <c r="AR16" s="218"/>
      <c r="AS16" s="218"/>
      <c r="AT16" s="218"/>
      <c r="AU16" s="220"/>
      <c r="AV16" s="220"/>
      <c r="AW16" s="218"/>
      <c r="AX16" s="218"/>
      <c r="AY16" s="218"/>
      <c r="AZ16" s="218"/>
      <c r="BA16" s="218"/>
      <c r="BB16" s="218"/>
      <c r="BC16" s="218"/>
      <c r="BD16" s="218"/>
      <c r="BE16" s="218"/>
      <c r="BF16" s="218"/>
      <c r="BG16" s="218"/>
      <c r="BH16" s="218"/>
      <c r="BI16" s="218"/>
      <c r="BJ16" s="218"/>
      <c r="BK16" s="54"/>
      <c r="BL16" s="54"/>
      <c r="BM16" s="54"/>
      <c r="BN16" s="54"/>
      <c r="BO16" s="54"/>
      <c r="BP16" s="54"/>
      <c r="BQ16" s="54"/>
      <c r="BR16" s="54"/>
      <c r="BS16" s="54"/>
      <c r="BT16" s="54"/>
      <c r="BU16" s="54"/>
      <c r="BV16" s="54"/>
      <c r="BW16" s="54"/>
      <c r="BX16" s="54"/>
      <c r="BY16" s="54"/>
      <c r="BZ16" s="54"/>
      <c r="CA16" s="54"/>
      <c r="CB16" s="54"/>
      <c r="CC16" s="54"/>
      <c r="CD16" s="54"/>
      <c r="CE16" s="54"/>
      <c r="CF16" s="54"/>
      <c r="CG16" s="21"/>
      <c r="CH16" s="21"/>
      <c r="CI16" s="21"/>
      <c r="CJ16" s="21"/>
      <c r="CK16" s="21"/>
      <c r="CL16" s="21"/>
      <c r="CM16" s="21"/>
      <c r="CN16" s="21"/>
      <c r="CO16" s="21"/>
      <c r="CP16" s="21"/>
      <c r="CQ16" s="21"/>
      <c r="CR16" s="21"/>
      <c r="CS16" s="21"/>
      <c r="CT16" s="22"/>
      <c r="CU16" s="56"/>
      <c r="CV16" s="56"/>
      <c r="CW16" s="64"/>
    </row>
    <row r="17" spans="1:101" ht="6" customHeight="1" x14ac:dyDescent="0.2">
      <c r="A17" s="379"/>
      <c r="B17" s="56"/>
      <c r="C17" s="68"/>
      <c r="D17" s="68"/>
      <c r="E17" s="68"/>
      <c r="F17" s="7"/>
      <c r="G17" s="7"/>
      <c r="H17" s="7"/>
      <c r="I17" s="7"/>
      <c r="J17" s="7"/>
      <c r="K17" s="7"/>
      <c r="L17" s="7"/>
      <c r="M17" s="7"/>
      <c r="N17" s="7"/>
      <c r="O17" s="7"/>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70"/>
      <c r="BX17" s="70"/>
      <c r="BY17" s="70"/>
      <c r="BZ17" s="70"/>
      <c r="CA17" s="70"/>
      <c r="CB17" s="70"/>
      <c r="CC17" s="70"/>
      <c r="CD17" s="70"/>
      <c r="CE17" s="70"/>
      <c r="CF17" s="70"/>
      <c r="CG17" s="70"/>
      <c r="CH17" s="70"/>
      <c r="CI17" s="56"/>
      <c r="CJ17" s="71"/>
      <c r="CK17" s="71"/>
      <c r="CL17" s="56"/>
      <c r="CM17" s="56"/>
      <c r="CN17" s="56"/>
      <c r="CO17" s="56"/>
      <c r="CP17" s="56"/>
      <c r="CQ17" s="64"/>
      <c r="CR17" s="72"/>
      <c r="CS17" s="72"/>
      <c r="CT17" s="72"/>
      <c r="CU17" s="64"/>
      <c r="CV17" s="64"/>
      <c r="CW17" s="56"/>
    </row>
    <row r="18" spans="1:101" ht="21" customHeight="1" thickBot="1" x14ac:dyDescent="0.2">
      <c r="A18" s="379"/>
      <c r="B18" s="63" t="s">
        <v>6</v>
      </c>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row>
    <row r="19" spans="1:101" ht="4.5" customHeight="1" x14ac:dyDescent="0.15">
      <c r="A19" s="379"/>
      <c r="B19" s="56"/>
      <c r="C19" s="10"/>
      <c r="D19" s="430" t="s">
        <v>7</v>
      </c>
      <c r="E19" s="284"/>
      <c r="F19" s="284"/>
      <c r="G19" s="284"/>
      <c r="H19" s="284"/>
      <c r="I19" s="284"/>
      <c r="J19" s="284"/>
      <c r="K19" s="284"/>
      <c r="L19" s="284"/>
      <c r="M19" s="284"/>
      <c r="N19" s="284"/>
      <c r="O19" s="284"/>
      <c r="P19" s="284"/>
      <c r="Q19" s="284"/>
      <c r="R19" s="284"/>
      <c r="S19" s="284"/>
      <c r="T19" s="23"/>
      <c r="U19" s="340"/>
      <c r="V19" s="339" t="s">
        <v>8</v>
      </c>
      <c r="W19" s="284"/>
      <c r="X19" s="284"/>
      <c r="Y19" s="284"/>
      <c r="Z19" s="284"/>
      <c r="AA19" s="284"/>
      <c r="AB19" s="284"/>
      <c r="AC19" s="284"/>
      <c r="AD19" s="284"/>
      <c r="AE19" s="284"/>
      <c r="AF19" s="340"/>
      <c r="AG19" s="339" t="s">
        <v>9</v>
      </c>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343"/>
      <c r="BH19" s="345" t="s">
        <v>59</v>
      </c>
      <c r="BI19" s="284"/>
      <c r="BJ19" s="343"/>
      <c r="BK19" s="228" t="s">
        <v>113</v>
      </c>
      <c r="BL19" s="229"/>
      <c r="BM19" s="229"/>
      <c r="BN19" s="229"/>
      <c r="BO19" s="229"/>
      <c r="BP19" s="229"/>
      <c r="BQ19" s="229"/>
      <c r="BR19" s="229"/>
      <c r="BS19" s="229"/>
      <c r="BT19" s="229"/>
      <c r="BU19" s="229"/>
      <c r="BV19" s="229"/>
      <c r="BW19" s="229"/>
      <c r="BX19" s="229"/>
      <c r="BY19" s="229"/>
      <c r="BZ19" s="229"/>
      <c r="CA19" s="229"/>
      <c r="CB19" s="230"/>
      <c r="CC19" s="230"/>
      <c r="CD19" s="230"/>
      <c r="CE19" s="230"/>
      <c r="CF19" s="231"/>
      <c r="CG19" s="305" t="s">
        <v>114</v>
      </c>
      <c r="CH19" s="306"/>
      <c r="CI19" s="306"/>
      <c r="CJ19" s="306"/>
      <c r="CK19" s="306"/>
      <c r="CL19" s="306"/>
      <c r="CM19" s="306"/>
      <c r="CN19" s="306"/>
      <c r="CO19" s="306"/>
      <c r="CP19" s="306"/>
      <c r="CQ19" s="306"/>
      <c r="CR19" s="306"/>
      <c r="CS19" s="306"/>
      <c r="CT19" s="307"/>
      <c r="CU19" s="56"/>
      <c r="CV19" s="56"/>
      <c r="CW19" s="56"/>
    </row>
    <row r="20" spans="1:101" ht="19.95" customHeight="1" x14ac:dyDescent="0.15">
      <c r="A20" s="379"/>
      <c r="B20" s="56"/>
      <c r="C20" s="24"/>
      <c r="D20" s="291"/>
      <c r="E20" s="291"/>
      <c r="F20" s="291"/>
      <c r="G20" s="291"/>
      <c r="H20" s="291"/>
      <c r="I20" s="291"/>
      <c r="J20" s="291"/>
      <c r="K20" s="291"/>
      <c r="L20" s="291"/>
      <c r="M20" s="291"/>
      <c r="N20" s="291"/>
      <c r="O20" s="291"/>
      <c r="P20" s="291"/>
      <c r="Q20" s="291"/>
      <c r="R20" s="291"/>
      <c r="S20" s="291"/>
      <c r="T20" s="25"/>
      <c r="U20" s="342"/>
      <c r="V20" s="341"/>
      <c r="W20" s="291"/>
      <c r="X20" s="291"/>
      <c r="Y20" s="291"/>
      <c r="Z20" s="291"/>
      <c r="AA20" s="291"/>
      <c r="AB20" s="291"/>
      <c r="AC20" s="291"/>
      <c r="AD20" s="291"/>
      <c r="AE20" s="291"/>
      <c r="AF20" s="342"/>
      <c r="AG20" s="341"/>
      <c r="AH20" s="291"/>
      <c r="AI20" s="291"/>
      <c r="AJ20" s="291"/>
      <c r="AK20" s="291"/>
      <c r="AL20" s="291"/>
      <c r="AM20" s="291"/>
      <c r="AN20" s="291"/>
      <c r="AO20" s="291"/>
      <c r="AP20" s="291"/>
      <c r="AQ20" s="291"/>
      <c r="AR20" s="291"/>
      <c r="AS20" s="291"/>
      <c r="AT20" s="291"/>
      <c r="AU20" s="291"/>
      <c r="AV20" s="291"/>
      <c r="AW20" s="291"/>
      <c r="AX20" s="291"/>
      <c r="AY20" s="291"/>
      <c r="AZ20" s="291"/>
      <c r="BA20" s="291"/>
      <c r="BB20" s="291"/>
      <c r="BC20" s="291"/>
      <c r="BD20" s="291"/>
      <c r="BE20" s="291"/>
      <c r="BF20" s="291"/>
      <c r="BG20" s="344"/>
      <c r="BH20" s="346"/>
      <c r="BI20" s="285"/>
      <c r="BJ20" s="347"/>
      <c r="BK20" s="232"/>
      <c r="BL20" s="233"/>
      <c r="BM20" s="233"/>
      <c r="BN20" s="233"/>
      <c r="BO20" s="233"/>
      <c r="BP20" s="233"/>
      <c r="BQ20" s="233"/>
      <c r="BR20" s="233"/>
      <c r="BS20" s="233"/>
      <c r="BT20" s="233"/>
      <c r="BU20" s="233"/>
      <c r="BV20" s="233"/>
      <c r="BW20" s="233"/>
      <c r="BX20" s="233"/>
      <c r="BY20" s="233"/>
      <c r="BZ20" s="233"/>
      <c r="CA20" s="233"/>
      <c r="CB20" s="233"/>
      <c r="CC20" s="233"/>
      <c r="CD20" s="233"/>
      <c r="CE20" s="233"/>
      <c r="CF20" s="234"/>
      <c r="CG20" s="308"/>
      <c r="CH20" s="309"/>
      <c r="CI20" s="309"/>
      <c r="CJ20" s="309"/>
      <c r="CK20" s="309"/>
      <c r="CL20" s="309"/>
      <c r="CM20" s="309"/>
      <c r="CN20" s="309"/>
      <c r="CO20" s="309"/>
      <c r="CP20" s="309"/>
      <c r="CQ20" s="309"/>
      <c r="CR20" s="309"/>
      <c r="CS20" s="309"/>
      <c r="CT20" s="310"/>
      <c r="CU20" s="56"/>
      <c r="CV20" s="56"/>
      <c r="CW20" s="56"/>
    </row>
    <row r="21" spans="1:101" ht="13.95" customHeight="1" x14ac:dyDescent="0.15">
      <c r="A21" s="379"/>
      <c r="B21" s="56"/>
      <c r="C21" s="580" t="s">
        <v>10</v>
      </c>
      <c r="D21" s="581"/>
      <c r="E21" s="581"/>
      <c r="F21" s="581"/>
      <c r="G21" s="581"/>
      <c r="H21" s="581"/>
      <c r="I21" s="581"/>
      <c r="J21" s="581"/>
      <c r="K21" s="582" t="s">
        <v>11</v>
      </c>
      <c r="L21" s="583"/>
      <c r="M21" s="583"/>
      <c r="N21" s="583"/>
      <c r="O21" s="583"/>
      <c r="P21" s="583"/>
      <c r="Q21" s="583"/>
      <c r="R21" s="583"/>
      <c r="S21" s="583"/>
      <c r="T21" s="583"/>
      <c r="U21" s="583"/>
      <c r="V21" s="584" t="str">
        <f>IF(リスト!$A$26=1,"",INDEX(リスト!$A$1:$A$24,リスト!$A$26))</f>
        <v/>
      </c>
      <c r="W21" s="582"/>
      <c r="X21" s="582"/>
      <c r="Y21" s="582"/>
      <c r="Z21" s="582"/>
      <c r="AA21" s="582"/>
      <c r="AB21" s="585"/>
      <c r="AC21" s="586" t="s">
        <v>12</v>
      </c>
      <c r="AD21" s="587"/>
      <c r="AE21" s="587"/>
      <c r="AF21" s="588"/>
      <c r="AG21" s="589"/>
      <c r="AH21" s="590"/>
      <c r="AI21" s="591"/>
      <c r="AJ21" s="589"/>
      <c r="AK21" s="590"/>
      <c r="AL21" s="591"/>
      <c r="AM21" s="589"/>
      <c r="AN21" s="590"/>
      <c r="AO21" s="591"/>
      <c r="AP21" s="589"/>
      <c r="AQ21" s="590"/>
      <c r="AR21" s="591"/>
      <c r="AS21" s="592"/>
      <c r="AT21" s="593"/>
      <c r="AU21" s="594"/>
      <c r="AV21" s="589"/>
      <c r="AW21" s="590"/>
      <c r="AX21" s="591"/>
      <c r="AY21" s="589"/>
      <c r="AZ21" s="590"/>
      <c r="BA21" s="591"/>
      <c r="BB21" s="589"/>
      <c r="BC21" s="590"/>
      <c r="BD21" s="591"/>
      <c r="BE21" s="589"/>
      <c r="BF21" s="590"/>
      <c r="BG21" s="591"/>
      <c r="BH21" s="595"/>
      <c r="BI21" s="596"/>
      <c r="BJ21" s="597"/>
      <c r="BK21" s="598" t="s">
        <v>115</v>
      </c>
      <c r="BL21" s="599"/>
      <c r="BM21" s="599"/>
      <c r="BN21" s="599"/>
      <c r="BO21" s="599"/>
      <c r="BP21" s="599"/>
      <c r="BQ21" s="599"/>
      <c r="BR21" s="600" t="str">
        <f>IF(リスト!$I$13=0,"",DBCS(リスト!$I$13))</f>
        <v/>
      </c>
      <c r="BS21" s="601"/>
      <c r="BT21" s="602" t="s">
        <v>16</v>
      </c>
      <c r="BU21" s="600"/>
      <c r="BV21" s="601"/>
      <c r="BW21" s="603" t="str">
        <f>IF(リスト!$M$13=0,"",DBCS(リスト!$M$13))</f>
        <v/>
      </c>
      <c r="BX21" s="583"/>
      <c r="BY21" s="583"/>
      <c r="BZ21" s="583"/>
      <c r="CA21" s="583"/>
      <c r="CB21" s="604"/>
      <c r="CC21" s="605" t="s">
        <v>17</v>
      </c>
      <c r="CD21" s="605"/>
      <c r="CE21" s="605"/>
      <c r="CF21" s="606"/>
      <c r="CG21" s="607" t="str">
        <f>IF(リスト!$S$13=0,"",DBCS(リスト!$S$12))</f>
        <v/>
      </c>
      <c r="CH21" s="608"/>
      <c r="CI21" s="609"/>
      <c r="CJ21" s="610" t="s">
        <v>116</v>
      </c>
      <c r="CK21" s="611"/>
      <c r="CL21" s="611"/>
      <c r="CM21" s="611"/>
      <c r="CN21" s="611"/>
      <c r="CO21" s="611"/>
      <c r="CP21" s="612"/>
      <c r="CQ21" s="613"/>
      <c r="CR21" s="613"/>
      <c r="CS21" s="613"/>
      <c r="CT21" s="614"/>
      <c r="CU21" s="56"/>
      <c r="CV21" s="56"/>
      <c r="CW21" s="56"/>
    </row>
    <row r="22" spans="1:101" ht="13.95" customHeight="1" x14ac:dyDescent="0.15">
      <c r="A22" s="379"/>
      <c r="B22" s="56"/>
      <c r="C22" s="615"/>
      <c r="D22" s="616"/>
      <c r="E22" s="616"/>
      <c r="F22" s="616"/>
      <c r="G22" s="616"/>
      <c r="H22" s="616"/>
      <c r="I22" s="616"/>
      <c r="J22" s="616"/>
      <c r="K22" s="617"/>
      <c r="L22" s="617"/>
      <c r="M22" s="617"/>
      <c r="N22" s="617"/>
      <c r="O22" s="617"/>
      <c r="P22" s="617"/>
      <c r="Q22" s="617"/>
      <c r="R22" s="617"/>
      <c r="S22" s="617"/>
      <c r="T22" s="617"/>
      <c r="U22" s="617"/>
      <c r="V22" s="618"/>
      <c r="W22" s="619"/>
      <c r="X22" s="619"/>
      <c r="Y22" s="619"/>
      <c r="Z22" s="619"/>
      <c r="AA22" s="619"/>
      <c r="AB22" s="620"/>
      <c r="AC22" s="621"/>
      <c r="AD22" s="621"/>
      <c r="AE22" s="621"/>
      <c r="AF22" s="622"/>
      <c r="AG22" s="623"/>
      <c r="AH22" s="624"/>
      <c r="AI22" s="625"/>
      <c r="AJ22" s="623"/>
      <c r="AK22" s="624"/>
      <c r="AL22" s="625"/>
      <c r="AM22" s="623"/>
      <c r="AN22" s="624"/>
      <c r="AO22" s="625"/>
      <c r="AP22" s="623"/>
      <c r="AQ22" s="624"/>
      <c r="AR22" s="625"/>
      <c r="AS22" s="626"/>
      <c r="AT22" s="627"/>
      <c r="AU22" s="628"/>
      <c r="AV22" s="623"/>
      <c r="AW22" s="624"/>
      <c r="AX22" s="625"/>
      <c r="AY22" s="623"/>
      <c r="AZ22" s="624"/>
      <c r="BA22" s="625"/>
      <c r="BB22" s="623"/>
      <c r="BC22" s="624"/>
      <c r="BD22" s="625"/>
      <c r="BE22" s="623"/>
      <c r="BF22" s="624"/>
      <c r="BG22" s="625"/>
      <c r="BH22" s="629"/>
      <c r="BI22" s="596"/>
      <c r="BJ22" s="597"/>
      <c r="BK22" s="630"/>
      <c r="BL22" s="631"/>
      <c r="BM22" s="631"/>
      <c r="BN22" s="631"/>
      <c r="BO22" s="631"/>
      <c r="BP22" s="631"/>
      <c r="BQ22" s="631"/>
      <c r="BR22" s="632"/>
      <c r="BS22" s="633"/>
      <c r="BT22" s="634"/>
      <c r="BU22" s="632"/>
      <c r="BV22" s="633"/>
      <c r="BW22" s="635"/>
      <c r="BX22" s="617"/>
      <c r="BY22" s="617"/>
      <c r="BZ22" s="617"/>
      <c r="CA22" s="617"/>
      <c r="CB22" s="636"/>
      <c r="CC22" s="637"/>
      <c r="CD22" s="637"/>
      <c r="CE22" s="637"/>
      <c r="CF22" s="638"/>
      <c r="CG22" s="639"/>
      <c r="CH22" s="640"/>
      <c r="CI22" s="641"/>
      <c r="CJ22" s="642" t="s">
        <v>117</v>
      </c>
      <c r="CK22" s="643"/>
      <c r="CL22" s="643"/>
      <c r="CM22" s="643"/>
      <c r="CN22" s="643"/>
      <c r="CO22" s="643"/>
      <c r="CP22" s="644"/>
      <c r="CQ22" s="645"/>
      <c r="CR22" s="645"/>
      <c r="CS22" s="645"/>
      <c r="CT22" s="646"/>
      <c r="CU22" s="56"/>
      <c r="CV22" s="56"/>
      <c r="CW22" s="56"/>
    </row>
    <row r="23" spans="1:101" ht="13.95" customHeight="1" x14ac:dyDescent="0.15">
      <c r="A23" s="379"/>
      <c r="B23" s="56"/>
      <c r="C23" s="647" t="s">
        <v>13</v>
      </c>
      <c r="D23" s="583"/>
      <c r="E23" s="583"/>
      <c r="F23" s="583"/>
      <c r="G23" s="583"/>
      <c r="H23" s="583"/>
      <c r="I23" s="583"/>
      <c r="J23" s="583"/>
      <c r="K23" s="582" t="s">
        <v>14</v>
      </c>
      <c r="L23" s="583"/>
      <c r="M23" s="583"/>
      <c r="N23" s="583"/>
      <c r="O23" s="583"/>
      <c r="P23" s="583"/>
      <c r="Q23" s="583"/>
      <c r="R23" s="583"/>
      <c r="S23" s="583"/>
      <c r="T23" s="583"/>
      <c r="U23" s="583"/>
      <c r="V23" s="584" t="str">
        <f>IF(リスト!$A$27=1,"",INDEX(リスト!$A$1:$A$24,リスト!$A$27))</f>
        <v/>
      </c>
      <c r="W23" s="582"/>
      <c r="X23" s="582"/>
      <c r="Y23" s="582"/>
      <c r="Z23" s="582"/>
      <c r="AA23" s="582"/>
      <c r="AB23" s="585"/>
      <c r="AC23" s="586" t="s">
        <v>12</v>
      </c>
      <c r="AD23" s="587"/>
      <c r="AE23" s="587"/>
      <c r="AF23" s="588"/>
      <c r="AG23" s="589"/>
      <c r="AH23" s="590"/>
      <c r="AI23" s="591"/>
      <c r="AJ23" s="589"/>
      <c r="AK23" s="590"/>
      <c r="AL23" s="591"/>
      <c r="AM23" s="589"/>
      <c r="AN23" s="590"/>
      <c r="AO23" s="591"/>
      <c r="AP23" s="589"/>
      <c r="AQ23" s="590"/>
      <c r="AR23" s="591"/>
      <c r="AS23" s="592"/>
      <c r="AT23" s="593"/>
      <c r="AU23" s="594"/>
      <c r="AV23" s="589"/>
      <c r="AW23" s="590"/>
      <c r="AX23" s="591"/>
      <c r="AY23" s="589"/>
      <c r="AZ23" s="590"/>
      <c r="BA23" s="591"/>
      <c r="BB23" s="589"/>
      <c r="BC23" s="590"/>
      <c r="BD23" s="591"/>
      <c r="BE23" s="589"/>
      <c r="BF23" s="590"/>
      <c r="BG23" s="591"/>
      <c r="BH23" s="595"/>
      <c r="BI23" s="596"/>
      <c r="BJ23" s="597"/>
      <c r="BK23" s="598" t="s">
        <v>115</v>
      </c>
      <c r="BL23" s="599"/>
      <c r="BM23" s="599"/>
      <c r="BN23" s="599"/>
      <c r="BO23" s="599"/>
      <c r="BP23" s="599"/>
      <c r="BQ23" s="599"/>
      <c r="BR23" s="600" t="str">
        <f>IF(リスト!$J$13=0,"",DBCS(リスト!$J$13))</f>
        <v/>
      </c>
      <c r="BS23" s="601"/>
      <c r="BT23" s="602" t="s">
        <v>118</v>
      </c>
      <c r="BU23" s="600"/>
      <c r="BV23" s="601"/>
      <c r="BW23" s="603" t="str">
        <f>IF(リスト!$N$13=0,"",DBCS(リスト!$N$13))</f>
        <v/>
      </c>
      <c r="BX23" s="583"/>
      <c r="BY23" s="583"/>
      <c r="BZ23" s="583"/>
      <c r="CA23" s="583"/>
      <c r="CB23" s="604"/>
      <c r="CC23" s="605" t="s">
        <v>17</v>
      </c>
      <c r="CD23" s="605"/>
      <c r="CE23" s="605"/>
      <c r="CF23" s="606"/>
      <c r="CG23" s="607" t="str">
        <f>IF(リスト!$T$13=0,"",DBCS(リスト!$T$12))</f>
        <v/>
      </c>
      <c r="CH23" s="608"/>
      <c r="CI23" s="609"/>
      <c r="CJ23" s="610" t="s">
        <v>116</v>
      </c>
      <c r="CK23" s="611"/>
      <c r="CL23" s="611"/>
      <c r="CM23" s="611"/>
      <c r="CN23" s="611"/>
      <c r="CO23" s="611"/>
      <c r="CP23" s="612"/>
      <c r="CQ23" s="613"/>
      <c r="CR23" s="648"/>
      <c r="CS23" s="648"/>
      <c r="CT23" s="649"/>
      <c r="CU23" s="56"/>
      <c r="CV23" s="56"/>
      <c r="CW23" s="56"/>
    </row>
    <row r="24" spans="1:101" ht="13.95" customHeight="1" x14ac:dyDescent="0.15">
      <c r="A24" s="379"/>
      <c r="B24" s="56"/>
      <c r="C24" s="650"/>
      <c r="D24" s="617"/>
      <c r="E24" s="617"/>
      <c r="F24" s="617"/>
      <c r="G24" s="617"/>
      <c r="H24" s="617"/>
      <c r="I24" s="617"/>
      <c r="J24" s="617"/>
      <c r="K24" s="617"/>
      <c r="L24" s="617"/>
      <c r="M24" s="617"/>
      <c r="N24" s="617"/>
      <c r="O24" s="617"/>
      <c r="P24" s="617"/>
      <c r="Q24" s="617"/>
      <c r="R24" s="617"/>
      <c r="S24" s="617"/>
      <c r="T24" s="617"/>
      <c r="U24" s="617"/>
      <c r="V24" s="618"/>
      <c r="W24" s="619"/>
      <c r="X24" s="619"/>
      <c r="Y24" s="619"/>
      <c r="Z24" s="619"/>
      <c r="AA24" s="619"/>
      <c r="AB24" s="620"/>
      <c r="AC24" s="621"/>
      <c r="AD24" s="621"/>
      <c r="AE24" s="621"/>
      <c r="AF24" s="622"/>
      <c r="AG24" s="623"/>
      <c r="AH24" s="624"/>
      <c r="AI24" s="625"/>
      <c r="AJ24" s="623"/>
      <c r="AK24" s="624"/>
      <c r="AL24" s="625"/>
      <c r="AM24" s="623"/>
      <c r="AN24" s="624"/>
      <c r="AO24" s="625"/>
      <c r="AP24" s="623"/>
      <c r="AQ24" s="624"/>
      <c r="AR24" s="625"/>
      <c r="AS24" s="626"/>
      <c r="AT24" s="627"/>
      <c r="AU24" s="628"/>
      <c r="AV24" s="623"/>
      <c r="AW24" s="624"/>
      <c r="AX24" s="625"/>
      <c r="AY24" s="623"/>
      <c r="AZ24" s="624"/>
      <c r="BA24" s="625"/>
      <c r="BB24" s="623"/>
      <c r="BC24" s="624"/>
      <c r="BD24" s="625"/>
      <c r="BE24" s="623"/>
      <c r="BF24" s="624"/>
      <c r="BG24" s="625"/>
      <c r="BH24" s="629"/>
      <c r="BI24" s="596"/>
      <c r="BJ24" s="597"/>
      <c r="BK24" s="630"/>
      <c r="BL24" s="631"/>
      <c r="BM24" s="631"/>
      <c r="BN24" s="631"/>
      <c r="BO24" s="631"/>
      <c r="BP24" s="631"/>
      <c r="BQ24" s="631"/>
      <c r="BR24" s="632"/>
      <c r="BS24" s="633"/>
      <c r="BT24" s="634"/>
      <c r="BU24" s="632"/>
      <c r="BV24" s="633"/>
      <c r="BW24" s="635"/>
      <c r="BX24" s="617"/>
      <c r="BY24" s="617"/>
      <c r="BZ24" s="617"/>
      <c r="CA24" s="617"/>
      <c r="CB24" s="636"/>
      <c r="CC24" s="637"/>
      <c r="CD24" s="637"/>
      <c r="CE24" s="637"/>
      <c r="CF24" s="638"/>
      <c r="CG24" s="639"/>
      <c r="CH24" s="640"/>
      <c r="CI24" s="641"/>
      <c r="CJ24" s="642" t="s">
        <v>117</v>
      </c>
      <c r="CK24" s="651"/>
      <c r="CL24" s="651"/>
      <c r="CM24" s="651"/>
      <c r="CN24" s="651"/>
      <c r="CO24" s="651"/>
      <c r="CP24" s="652"/>
      <c r="CQ24" s="653"/>
      <c r="CR24" s="654"/>
      <c r="CS24" s="654"/>
      <c r="CT24" s="655"/>
      <c r="CU24" s="56"/>
      <c r="CV24" s="56"/>
      <c r="CW24" s="56"/>
    </row>
    <row r="25" spans="1:101" ht="13.95" customHeight="1" x14ac:dyDescent="0.15">
      <c r="A25" s="379"/>
      <c r="B25" s="56"/>
      <c r="C25" s="24"/>
      <c r="D25" s="289" t="s">
        <v>15</v>
      </c>
      <c r="E25" s="290"/>
      <c r="F25" s="290"/>
      <c r="G25" s="290"/>
      <c r="H25" s="290"/>
      <c r="I25" s="290"/>
      <c r="J25" s="290"/>
      <c r="K25" s="290"/>
      <c r="L25" s="290"/>
      <c r="M25" s="290"/>
      <c r="N25" s="290"/>
      <c r="O25" s="290"/>
      <c r="P25" s="290"/>
      <c r="Q25" s="290"/>
      <c r="R25" s="290"/>
      <c r="S25" s="290"/>
      <c r="T25" s="26"/>
      <c r="U25" s="26"/>
      <c r="V25" s="363" t="str">
        <f>IF(リスト!$C$14=1,"",INDEX(リスト!$D$1:$D$12,リスト!$C$14))</f>
        <v/>
      </c>
      <c r="W25" s="364"/>
      <c r="X25" s="364"/>
      <c r="Y25" s="266" t="str">
        <f>IF(リスト!$C$14=1,"",INDEX(リスト!$E$1:$E$12,リスト!$C$14))</f>
        <v/>
      </c>
      <c r="Z25" s="266"/>
      <c r="AA25" s="301"/>
      <c r="AB25" s="301"/>
      <c r="AC25" s="28"/>
      <c r="AD25" s="29"/>
      <c r="AE25" s="29"/>
      <c r="AF25" s="28"/>
      <c r="AG25" s="207"/>
      <c r="AH25" s="208"/>
      <c r="AI25" s="209"/>
      <c r="AJ25" s="207"/>
      <c r="AK25" s="208"/>
      <c r="AL25" s="209"/>
      <c r="AM25" s="207"/>
      <c r="AN25" s="208"/>
      <c r="AO25" s="209"/>
      <c r="AP25" s="207"/>
      <c r="AQ25" s="208"/>
      <c r="AR25" s="209"/>
      <c r="AS25" s="221"/>
      <c r="AT25" s="197"/>
      <c r="AU25" s="222"/>
      <c r="AV25" s="207"/>
      <c r="AW25" s="208"/>
      <c r="AX25" s="209"/>
      <c r="AY25" s="207"/>
      <c r="AZ25" s="208"/>
      <c r="BA25" s="209"/>
      <c r="BB25" s="207"/>
      <c r="BC25" s="208"/>
      <c r="BD25" s="209"/>
      <c r="BE25" s="207"/>
      <c r="BF25" s="208"/>
      <c r="BG25" s="209"/>
      <c r="BH25" s="312"/>
      <c r="BI25" s="313"/>
      <c r="BJ25" s="314"/>
      <c r="BK25" s="225" t="s">
        <v>115</v>
      </c>
      <c r="BL25" s="226"/>
      <c r="BM25" s="226"/>
      <c r="BN25" s="226"/>
      <c r="BO25" s="226"/>
      <c r="BP25" s="226"/>
      <c r="BQ25" s="226"/>
      <c r="BR25" s="119" t="str">
        <f>IF(リスト!$K$13=0,"",DBCS(リスト!$K$13))</f>
        <v/>
      </c>
      <c r="BS25" s="120"/>
      <c r="BT25" s="210" t="s">
        <v>16</v>
      </c>
      <c r="BU25" s="119"/>
      <c r="BV25" s="119"/>
      <c r="BW25" s="129" t="str">
        <f>IF(リスト!$P$17=0,"",DBCS(リスト!$P$17))</f>
        <v/>
      </c>
      <c r="BX25" s="130"/>
      <c r="BY25" s="130"/>
      <c r="BZ25" s="130"/>
      <c r="CA25" s="130"/>
      <c r="CB25" s="131"/>
      <c r="CC25" s="137" t="s">
        <v>17</v>
      </c>
      <c r="CD25" s="137"/>
      <c r="CE25" s="137"/>
      <c r="CF25" s="138"/>
      <c r="CG25" s="325" t="s">
        <v>119</v>
      </c>
      <c r="CH25" s="326"/>
      <c r="CI25" s="326"/>
      <c r="CJ25" s="326"/>
      <c r="CK25" s="326"/>
      <c r="CL25" s="326"/>
      <c r="CM25" s="326"/>
      <c r="CN25" s="326"/>
      <c r="CO25" s="326"/>
      <c r="CP25" s="326"/>
      <c r="CQ25" s="326"/>
      <c r="CR25" s="326"/>
      <c r="CS25" s="326"/>
      <c r="CT25" s="327"/>
      <c r="CU25" s="56"/>
      <c r="CV25" s="56"/>
      <c r="CW25" s="56"/>
    </row>
    <row r="26" spans="1:101" ht="13.95" customHeight="1" thickBot="1" x14ac:dyDescent="0.2">
      <c r="A26" s="379"/>
      <c r="B26" s="56"/>
      <c r="C26" s="30"/>
      <c r="D26" s="362"/>
      <c r="E26" s="362"/>
      <c r="F26" s="362"/>
      <c r="G26" s="362"/>
      <c r="H26" s="362"/>
      <c r="I26" s="362"/>
      <c r="J26" s="362"/>
      <c r="K26" s="362"/>
      <c r="L26" s="362"/>
      <c r="M26" s="362"/>
      <c r="N26" s="362"/>
      <c r="O26" s="362"/>
      <c r="P26" s="362"/>
      <c r="Q26" s="362"/>
      <c r="R26" s="362"/>
      <c r="S26" s="362"/>
      <c r="T26" s="31"/>
      <c r="U26" s="31"/>
      <c r="V26" s="365"/>
      <c r="W26" s="365"/>
      <c r="X26" s="365"/>
      <c r="Y26" s="302"/>
      <c r="Z26" s="302"/>
      <c r="AA26" s="302"/>
      <c r="AB26" s="302"/>
      <c r="AC26" s="32"/>
      <c r="AD26" s="32"/>
      <c r="AE26" s="32"/>
      <c r="AF26" s="32"/>
      <c r="AG26" s="286"/>
      <c r="AH26" s="287"/>
      <c r="AI26" s="288"/>
      <c r="AJ26" s="286"/>
      <c r="AK26" s="287"/>
      <c r="AL26" s="288"/>
      <c r="AM26" s="286"/>
      <c r="AN26" s="287"/>
      <c r="AO26" s="288"/>
      <c r="AP26" s="286"/>
      <c r="AQ26" s="287"/>
      <c r="AR26" s="288"/>
      <c r="AS26" s="348"/>
      <c r="AT26" s="349"/>
      <c r="AU26" s="350"/>
      <c r="AV26" s="286"/>
      <c r="AW26" s="287"/>
      <c r="AX26" s="288"/>
      <c r="AY26" s="286"/>
      <c r="AZ26" s="287"/>
      <c r="BA26" s="288"/>
      <c r="BB26" s="286"/>
      <c r="BC26" s="287"/>
      <c r="BD26" s="288"/>
      <c r="BE26" s="286"/>
      <c r="BF26" s="287"/>
      <c r="BG26" s="288"/>
      <c r="BH26" s="315"/>
      <c r="BI26" s="316"/>
      <c r="BJ26" s="317"/>
      <c r="BK26" s="372"/>
      <c r="BL26" s="373"/>
      <c r="BM26" s="373"/>
      <c r="BN26" s="373"/>
      <c r="BO26" s="373"/>
      <c r="BP26" s="373"/>
      <c r="BQ26" s="373"/>
      <c r="BR26" s="303"/>
      <c r="BS26" s="304"/>
      <c r="BT26" s="318"/>
      <c r="BU26" s="220"/>
      <c r="BV26" s="220"/>
      <c r="BW26" s="132"/>
      <c r="BX26" s="133"/>
      <c r="BY26" s="133"/>
      <c r="BZ26" s="133"/>
      <c r="CA26" s="133"/>
      <c r="CB26" s="134"/>
      <c r="CC26" s="374"/>
      <c r="CD26" s="374"/>
      <c r="CE26" s="374"/>
      <c r="CF26" s="375"/>
      <c r="CG26" s="328"/>
      <c r="CH26" s="329"/>
      <c r="CI26" s="329"/>
      <c r="CJ26" s="329"/>
      <c r="CK26" s="329"/>
      <c r="CL26" s="329"/>
      <c r="CM26" s="329"/>
      <c r="CN26" s="329"/>
      <c r="CO26" s="329"/>
      <c r="CP26" s="329"/>
      <c r="CQ26" s="329"/>
      <c r="CR26" s="329"/>
      <c r="CS26" s="329"/>
      <c r="CT26" s="330"/>
      <c r="CU26" s="56"/>
      <c r="CV26" s="56"/>
      <c r="CW26" s="56"/>
    </row>
    <row r="27" spans="1:101" ht="11.1" customHeight="1" x14ac:dyDescent="0.2">
      <c r="A27" s="379"/>
      <c r="B27" s="56"/>
      <c r="C27" s="75"/>
      <c r="D27" s="145" t="s">
        <v>120</v>
      </c>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c r="BP27" s="146"/>
      <c r="BQ27" s="146"/>
      <c r="BR27" s="146"/>
      <c r="BS27" s="146"/>
      <c r="BT27" s="146"/>
      <c r="BU27" s="146"/>
      <c r="BV27" s="146"/>
      <c r="BW27" s="146"/>
      <c r="BX27" s="146"/>
      <c r="BY27" s="146"/>
      <c r="BZ27" s="146"/>
      <c r="CA27" s="146"/>
      <c r="CB27" s="146"/>
      <c r="CC27" s="146"/>
      <c r="CD27" s="146"/>
      <c r="CE27" s="146"/>
      <c r="CF27" s="146"/>
      <c r="CG27" s="146"/>
      <c r="CH27" s="146"/>
      <c r="CI27" s="146"/>
      <c r="CJ27" s="146"/>
      <c r="CK27" s="146"/>
      <c r="CL27" s="146"/>
      <c r="CM27" s="146"/>
      <c r="CN27" s="146"/>
      <c r="CO27" s="146"/>
      <c r="CP27" s="146"/>
      <c r="CQ27" s="146"/>
      <c r="CR27" s="146"/>
      <c r="CS27" s="146"/>
      <c r="CT27" s="7"/>
      <c r="CU27" s="56"/>
      <c r="CV27" s="56"/>
      <c r="CW27" s="56"/>
    </row>
    <row r="28" spans="1:101" ht="11.1" customHeight="1" x14ac:dyDescent="0.15">
      <c r="A28" s="379"/>
      <c r="B28" s="56"/>
      <c r="C28" s="76"/>
      <c r="D28" s="76"/>
      <c r="E28" s="76"/>
      <c r="F28" s="76"/>
      <c r="G28" s="76"/>
      <c r="H28" s="76"/>
      <c r="I28" s="76"/>
      <c r="J28" s="76"/>
      <c r="K28" s="76"/>
      <c r="L28" s="76"/>
      <c r="M28" s="7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76"/>
      <c r="BP28" s="76"/>
      <c r="BQ28" s="76"/>
      <c r="BR28" s="76"/>
      <c r="BS28" s="76"/>
      <c r="BT28" s="76"/>
      <c r="BU28" s="76"/>
      <c r="BV28" s="76"/>
      <c r="BW28" s="76"/>
      <c r="BX28" s="76"/>
      <c r="BY28" s="76"/>
      <c r="BZ28" s="76"/>
      <c r="CA28" s="76"/>
      <c r="CB28" s="76"/>
      <c r="CC28" s="76"/>
      <c r="CD28" s="76"/>
      <c r="CE28" s="76"/>
      <c r="CF28" s="76"/>
      <c r="CG28" s="76"/>
      <c r="CH28" s="76"/>
      <c r="CI28" s="56"/>
      <c r="CJ28" s="77"/>
      <c r="CK28" s="77"/>
      <c r="CL28" s="56"/>
      <c r="CM28" s="56"/>
      <c r="CN28" s="56"/>
      <c r="CO28" s="56"/>
      <c r="CP28" s="56"/>
      <c r="CQ28" s="56"/>
      <c r="CR28" s="74"/>
      <c r="CS28" s="74"/>
      <c r="CT28" s="74"/>
      <c r="CU28" s="56"/>
      <c r="CV28" s="56"/>
      <c r="CW28" s="56"/>
    </row>
    <row r="29" spans="1:101" ht="21" customHeight="1" thickBot="1" x14ac:dyDescent="0.2">
      <c r="A29" s="379"/>
      <c r="B29" s="63" t="s">
        <v>121</v>
      </c>
      <c r="C29" s="78"/>
      <c r="D29" s="78"/>
      <c r="E29" s="78"/>
      <c r="F29" s="75"/>
      <c r="G29" s="75"/>
      <c r="H29" s="75"/>
      <c r="I29" s="75"/>
      <c r="J29" s="75"/>
      <c r="K29" s="75"/>
      <c r="L29" s="75"/>
      <c r="M29" s="75"/>
      <c r="N29" s="75"/>
      <c r="O29" s="75"/>
      <c r="P29" s="75"/>
      <c r="Q29" s="75"/>
      <c r="R29" s="75"/>
      <c r="S29" s="75"/>
      <c r="T29" s="56"/>
      <c r="U29" s="75"/>
      <c r="V29" s="75"/>
      <c r="W29" s="75"/>
      <c r="X29" s="75"/>
      <c r="Y29" s="75"/>
      <c r="Z29" s="75"/>
      <c r="AA29" s="75"/>
      <c r="AB29" s="75"/>
      <c r="AC29" s="75"/>
      <c r="AD29" s="75"/>
      <c r="AE29" s="75"/>
      <c r="AF29" s="75"/>
      <c r="AG29" s="75"/>
      <c r="AH29" s="75"/>
      <c r="AI29" s="75"/>
      <c r="AJ29" s="75"/>
      <c r="AK29" s="75"/>
      <c r="AL29" s="75"/>
      <c r="AM29" s="75"/>
      <c r="AN29" s="75"/>
      <c r="AO29" s="56"/>
      <c r="AP29" s="56"/>
      <c r="AQ29" s="56"/>
      <c r="AR29" s="56"/>
      <c r="AS29" s="56"/>
      <c r="AT29" s="56"/>
      <c r="AU29" s="56"/>
      <c r="AV29" s="56"/>
      <c r="AW29" s="56"/>
      <c r="AX29" s="56"/>
      <c r="AY29" s="75"/>
      <c r="AZ29" s="75"/>
      <c r="BA29" s="75"/>
      <c r="BB29" s="79"/>
      <c r="BC29" s="79"/>
      <c r="BD29" s="79"/>
      <c r="BE29" s="75"/>
      <c r="BF29" s="75"/>
      <c r="BG29" s="75"/>
      <c r="BH29" s="75"/>
      <c r="BI29" s="75"/>
      <c r="BJ29" s="75"/>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77"/>
      <c r="CK29" s="77"/>
      <c r="CL29" s="56"/>
      <c r="CM29" s="56"/>
      <c r="CN29" s="56"/>
      <c r="CO29" s="56"/>
      <c r="CP29" s="56"/>
      <c r="CQ29" s="56"/>
      <c r="CR29" s="74"/>
      <c r="CS29" s="74"/>
      <c r="CT29" s="74"/>
      <c r="CU29" s="56"/>
      <c r="CV29" s="56"/>
      <c r="CW29" s="56"/>
    </row>
    <row r="30" spans="1:101" ht="4.5" customHeight="1" x14ac:dyDescent="0.15">
      <c r="A30" s="379"/>
      <c r="B30" s="56"/>
      <c r="C30" s="10"/>
      <c r="D30" s="33"/>
      <c r="E30" s="147" t="s">
        <v>58</v>
      </c>
      <c r="F30" s="147"/>
      <c r="G30" s="147"/>
      <c r="H30" s="147"/>
      <c r="I30" s="147"/>
      <c r="J30" s="147"/>
      <c r="K30" s="147"/>
      <c r="L30" s="147"/>
      <c r="M30" s="147"/>
      <c r="N30" s="147"/>
      <c r="O30" s="147"/>
      <c r="P30" s="147"/>
      <c r="Q30" s="147"/>
      <c r="R30" s="147"/>
      <c r="S30" s="147"/>
      <c r="T30" s="147"/>
      <c r="U30" s="147"/>
      <c r="V30" s="33"/>
      <c r="W30" s="33"/>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9"/>
      <c r="AT30" s="140"/>
      <c r="AU30" s="140"/>
      <c r="AV30" s="141"/>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319" t="s">
        <v>18</v>
      </c>
      <c r="CH30" s="320"/>
      <c r="CI30" s="320"/>
      <c r="CJ30" s="320"/>
      <c r="CK30" s="320"/>
      <c r="CL30" s="320"/>
      <c r="CM30" s="320"/>
      <c r="CN30" s="320"/>
      <c r="CO30" s="320"/>
      <c r="CP30" s="320"/>
      <c r="CQ30" s="320"/>
      <c r="CR30" s="320"/>
      <c r="CS30" s="320"/>
      <c r="CT30" s="321"/>
      <c r="CU30" s="72"/>
      <c r="CV30" s="64"/>
      <c r="CW30" s="56"/>
    </row>
    <row r="31" spans="1:101" ht="15" customHeight="1" x14ac:dyDescent="0.15">
      <c r="A31" s="379"/>
      <c r="B31" s="56"/>
      <c r="C31" s="34"/>
      <c r="D31" s="80"/>
      <c r="E31" s="148"/>
      <c r="F31" s="148"/>
      <c r="G31" s="148"/>
      <c r="H31" s="148"/>
      <c r="I31" s="148"/>
      <c r="J31" s="148"/>
      <c r="K31" s="148"/>
      <c r="L31" s="148"/>
      <c r="M31" s="148"/>
      <c r="N31" s="148"/>
      <c r="O31" s="148"/>
      <c r="P31" s="148"/>
      <c r="Q31" s="148"/>
      <c r="R31" s="148"/>
      <c r="S31" s="148"/>
      <c r="T31" s="148"/>
      <c r="U31" s="148"/>
      <c r="V31" s="80"/>
      <c r="W31" s="80"/>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42"/>
      <c r="AT31" s="143"/>
      <c r="AU31" s="143"/>
      <c r="AV31" s="144"/>
      <c r="AW31" s="136"/>
      <c r="AX31" s="136"/>
      <c r="AY31" s="136"/>
      <c r="AZ31" s="136"/>
      <c r="BA31" s="136"/>
      <c r="BB31" s="136"/>
      <c r="BC31" s="136"/>
      <c r="BD31" s="136"/>
      <c r="BE31" s="136"/>
      <c r="BF31" s="136"/>
      <c r="BG31" s="136"/>
      <c r="BH31" s="136"/>
      <c r="BI31" s="136"/>
      <c r="BJ31" s="136"/>
      <c r="BK31" s="136"/>
      <c r="BL31" s="136"/>
      <c r="BM31" s="136"/>
      <c r="BN31" s="136"/>
      <c r="BO31" s="136"/>
      <c r="BP31" s="136"/>
      <c r="BQ31" s="136"/>
      <c r="BR31" s="136"/>
      <c r="BS31" s="136"/>
      <c r="BT31" s="136"/>
      <c r="BU31" s="136"/>
      <c r="BV31" s="136"/>
      <c r="BW31" s="136"/>
      <c r="BX31" s="136"/>
      <c r="BY31" s="136"/>
      <c r="BZ31" s="136"/>
      <c r="CA31" s="136"/>
      <c r="CB31" s="136"/>
      <c r="CC31" s="136"/>
      <c r="CD31" s="136"/>
      <c r="CE31" s="136"/>
      <c r="CF31" s="136"/>
      <c r="CG31" s="322"/>
      <c r="CH31" s="323"/>
      <c r="CI31" s="323"/>
      <c r="CJ31" s="323"/>
      <c r="CK31" s="323"/>
      <c r="CL31" s="323"/>
      <c r="CM31" s="323"/>
      <c r="CN31" s="323"/>
      <c r="CO31" s="323"/>
      <c r="CP31" s="323"/>
      <c r="CQ31" s="323"/>
      <c r="CR31" s="323"/>
      <c r="CS31" s="323"/>
      <c r="CT31" s="324"/>
      <c r="CU31" s="72"/>
      <c r="CV31" s="64"/>
      <c r="CW31" s="56"/>
    </row>
    <row r="32" spans="1:101" ht="8.4" customHeight="1" x14ac:dyDescent="0.15">
      <c r="A32" s="379"/>
      <c r="B32" s="56"/>
      <c r="C32" s="34"/>
      <c r="D32" s="80"/>
      <c r="E32" s="148"/>
      <c r="F32" s="148"/>
      <c r="G32" s="148"/>
      <c r="H32" s="148"/>
      <c r="I32" s="148"/>
      <c r="J32" s="148"/>
      <c r="K32" s="148"/>
      <c r="L32" s="148"/>
      <c r="M32" s="148"/>
      <c r="N32" s="148"/>
      <c r="O32" s="148"/>
      <c r="P32" s="148"/>
      <c r="Q32" s="148"/>
      <c r="R32" s="148"/>
      <c r="S32" s="148"/>
      <c r="T32" s="148"/>
      <c r="U32" s="148"/>
      <c r="V32" s="80"/>
      <c r="W32" s="80"/>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213"/>
      <c r="AT32" s="214"/>
      <c r="AU32" s="214"/>
      <c r="AV32" s="311"/>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35"/>
      <c r="CH32" s="81"/>
      <c r="CI32" s="81"/>
      <c r="CJ32" s="81"/>
      <c r="CK32" s="81"/>
      <c r="CL32" s="81"/>
      <c r="CM32" s="81"/>
      <c r="CN32" s="81"/>
      <c r="CO32" s="81"/>
      <c r="CP32" s="81"/>
      <c r="CQ32" s="81"/>
      <c r="CR32" s="81"/>
      <c r="CS32" s="81"/>
      <c r="CT32" s="36"/>
      <c r="CU32" s="72"/>
      <c r="CV32" s="64"/>
      <c r="CW32" s="56"/>
    </row>
    <row r="33" spans="1:101" ht="8.4" customHeight="1" x14ac:dyDescent="0.15">
      <c r="A33" s="379"/>
      <c r="B33" s="56"/>
      <c r="C33" s="34"/>
      <c r="D33" s="80"/>
      <c r="E33" s="149"/>
      <c r="F33" s="149"/>
      <c r="G33" s="149"/>
      <c r="H33" s="149"/>
      <c r="I33" s="149"/>
      <c r="J33" s="149"/>
      <c r="K33" s="149"/>
      <c r="L33" s="149"/>
      <c r="M33" s="149"/>
      <c r="N33" s="149"/>
      <c r="O33" s="149"/>
      <c r="P33" s="149"/>
      <c r="Q33" s="149"/>
      <c r="R33" s="149"/>
      <c r="S33" s="149"/>
      <c r="T33" s="149"/>
      <c r="U33" s="149"/>
      <c r="V33" s="80"/>
      <c r="W33" s="80"/>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42"/>
      <c r="AT33" s="143"/>
      <c r="AU33" s="143"/>
      <c r="AV33" s="144"/>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35"/>
      <c r="CH33" s="81"/>
      <c r="CI33" s="81"/>
      <c r="CJ33" s="81"/>
      <c r="CK33" s="81"/>
      <c r="CL33" s="81"/>
      <c r="CM33" s="81"/>
      <c r="CN33" s="81"/>
      <c r="CO33" s="81"/>
      <c r="CP33" s="81"/>
      <c r="CQ33" s="81"/>
      <c r="CR33" s="81"/>
      <c r="CS33" s="81"/>
      <c r="CT33" s="36"/>
      <c r="CU33" s="72"/>
      <c r="CV33" s="64"/>
      <c r="CW33" s="56"/>
    </row>
    <row r="34" spans="1:101" ht="8.4" customHeight="1" x14ac:dyDescent="0.15">
      <c r="A34" s="379"/>
      <c r="B34" s="56"/>
      <c r="C34" s="176" t="s">
        <v>19</v>
      </c>
      <c r="D34" s="177"/>
      <c r="E34" s="177"/>
      <c r="F34" s="177"/>
      <c r="G34" s="177"/>
      <c r="H34" s="177"/>
      <c r="I34" s="177"/>
      <c r="J34" s="177"/>
      <c r="K34" s="177"/>
      <c r="L34" s="177"/>
      <c r="M34" s="177"/>
      <c r="N34" s="177"/>
      <c r="O34" s="177"/>
      <c r="P34" s="177"/>
      <c r="Q34" s="177"/>
      <c r="R34" s="177"/>
      <c r="S34" s="177"/>
      <c r="T34" s="177"/>
      <c r="U34" s="177"/>
      <c r="V34" s="177"/>
      <c r="W34" s="178"/>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35"/>
      <c r="CH34" s="81"/>
      <c r="CI34" s="81"/>
      <c r="CJ34" s="81"/>
      <c r="CK34" s="81"/>
      <c r="CL34" s="81"/>
      <c r="CM34" s="81"/>
      <c r="CN34" s="81"/>
      <c r="CO34" s="81"/>
      <c r="CP34" s="81"/>
      <c r="CQ34" s="81"/>
      <c r="CR34" s="81"/>
      <c r="CS34" s="81"/>
      <c r="CT34" s="36"/>
      <c r="CU34" s="72"/>
      <c r="CV34" s="64"/>
      <c r="CW34" s="56"/>
    </row>
    <row r="35" spans="1:101" ht="8.4" customHeight="1" x14ac:dyDescent="0.15">
      <c r="A35" s="56"/>
      <c r="B35" s="56"/>
      <c r="C35" s="179"/>
      <c r="D35" s="148"/>
      <c r="E35" s="148"/>
      <c r="F35" s="148"/>
      <c r="G35" s="148"/>
      <c r="H35" s="148"/>
      <c r="I35" s="148"/>
      <c r="J35" s="148"/>
      <c r="K35" s="148"/>
      <c r="L35" s="148"/>
      <c r="M35" s="148"/>
      <c r="N35" s="148"/>
      <c r="O35" s="148"/>
      <c r="P35" s="148"/>
      <c r="Q35" s="148"/>
      <c r="R35" s="148"/>
      <c r="S35" s="148"/>
      <c r="T35" s="148"/>
      <c r="U35" s="148"/>
      <c r="V35" s="148"/>
      <c r="W35" s="180"/>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c r="BK35" s="184"/>
      <c r="BL35" s="184"/>
      <c r="BM35" s="184"/>
      <c r="BN35" s="184"/>
      <c r="BO35" s="184"/>
      <c r="BP35" s="184"/>
      <c r="BQ35" s="184"/>
      <c r="BR35" s="184"/>
      <c r="BS35" s="184"/>
      <c r="BT35" s="184"/>
      <c r="BU35" s="184"/>
      <c r="BV35" s="184"/>
      <c r="BW35" s="184"/>
      <c r="BX35" s="184"/>
      <c r="BY35" s="184"/>
      <c r="BZ35" s="184"/>
      <c r="CA35" s="184"/>
      <c r="CB35" s="184"/>
      <c r="CC35" s="184"/>
      <c r="CD35" s="184"/>
      <c r="CE35" s="184"/>
      <c r="CF35" s="184"/>
      <c r="CG35" s="35"/>
      <c r="CH35" s="81"/>
      <c r="CI35" s="81"/>
      <c r="CJ35" s="81"/>
      <c r="CK35" s="81"/>
      <c r="CL35" s="81"/>
      <c r="CM35" s="81"/>
      <c r="CN35" s="81"/>
      <c r="CO35" s="81"/>
      <c r="CP35" s="81"/>
      <c r="CQ35" s="81"/>
      <c r="CR35" s="81"/>
      <c r="CS35" s="81"/>
      <c r="CT35" s="36"/>
      <c r="CU35" s="72"/>
      <c r="CV35" s="64"/>
      <c r="CW35" s="56"/>
    </row>
    <row r="36" spans="1:101" ht="8.25" customHeight="1" x14ac:dyDescent="0.15">
      <c r="A36" s="56"/>
      <c r="B36" s="56"/>
      <c r="C36" s="179"/>
      <c r="D36" s="148"/>
      <c r="E36" s="148"/>
      <c r="F36" s="148"/>
      <c r="G36" s="148"/>
      <c r="H36" s="148"/>
      <c r="I36" s="148"/>
      <c r="J36" s="148"/>
      <c r="K36" s="148"/>
      <c r="L36" s="148"/>
      <c r="M36" s="148"/>
      <c r="N36" s="148"/>
      <c r="O36" s="148"/>
      <c r="P36" s="148"/>
      <c r="Q36" s="148"/>
      <c r="R36" s="148"/>
      <c r="S36" s="148"/>
      <c r="T36" s="148"/>
      <c r="U36" s="148"/>
      <c r="V36" s="148"/>
      <c r="W36" s="180"/>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4"/>
      <c r="BQ36" s="184"/>
      <c r="BR36" s="184"/>
      <c r="BS36" s="184"/>
      <c r="BT36" s="184"/>
      <c r="BU36" s="184"/>
      <c r="BV36" s="184"/>
      <c r="BW36" s="184"/>
      <c r="BX36" s="184"/>
      <c r="BY36" s="184"/>
      <c r="BZ36" s="184"/>
      <c r="CA36" s="184"/>
      <c r="CB36" s="184"/>
      <c r="CC36" s="184"/>
      <c r="CD36" s="184"/>
      <c r="CE36" s="184"/>
      <c r="CF36" s="184"/>
      <c r="CG36" s="35"/>
      <c r="CH36" s="81"/>
      <c r="CI36" s="81"/>
      <c r="CJ36" s="81"/>
      <c r="CK36" s="81"/>
      <c r="CL36" s="81"/>
      <c r="CM36" s="81"/>
      <c r="CN36" s="81"/>
      <c r="CO36" s="81"/>
      <c r="CP36" s="81"/>
      <c r="CQ36" s="81"/>
      <c r="CR36" s="81"/>
      <c r="CS36" s="81"/>
      <c r="CT36" s="36"/>
      <c r="CU36" s="72"/>
      <c r="CV36" s="64"/>
      <c r="CW36" s="56"/>
    </row>
    <row r="37" spans="1:101" ht="8.25" customHeight="1" x14ac:dyDescent="0.15">
      <c r="A37" s="56"/>
      <c r="B37" s="56"/>
      <c r="C37" s="179"/>
      <c r="D37" s="148"/>
      <c r="E37" s="148"/>
      <c r="F37" s="148"/>
      <c r="G37" s="148"/>
      <c r="H37" s="148"/>
      <c r="I37" s="148"/>
      <c r="J37" s="148"/>
      <c r="K37" s="148"/>
      <c r="L37" s="148"/>
      <c r="M37" s="148"/>
      <c r="N37" s="148"/>
      <c r="O37" s="148"/>
      <c r="P37" s="148"/>
      <c r="Q37" s="148"/>
      <c r="R37" s="148"/>
      <c r="S37" s="148"/>
      <c r="T37" s="148"/>
      <c r="U37" s="148"/>
      <c r="V37" s="148"/>
      <c r="W37" s="180"/>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4"/>
      <c r="BS37" s="184"/>
      <c r="BT37" s="184"/>
      <c r="BU37" s="184"/>
      <c r="BV37" s="184"/>
      <c r="BW37" s="184"/>
      <c r="BX37" s="184"/>
      <c r="BY37" s="184"/>
      <c r="BZ37" s="184"/>
      <c r="CA37" s="184"/>
      <c r="CB37" s="184"/>
      <c r="CC37" s="184"/>
      <c r="CD37" s="184"/>
      <c r="CE37" s="184"/>
      <c r="CF37" s="184"/>
      <c r="CG37" s="35"/>
      <c r="CH37" s="81"/>
      <c r="CI37" s="81"/>
      <c r="CJ37" s="81"/>
      <c r="CK37" s="81"/>
      <c r="CL37" s="81"/>
      <c r="CM37" s="81"/>
      <c r="CN37" s="81"/>
      <c r="CO37" s="81"/>
      <c r="CP37" s="81"/>
      <c r="CQ37" s="81"/>
      <c r="CR37" s="81"/>
      <c r="CS37" s="81"/>
      <c r="CT37" s="36"/>
      <c r="CU37" s="72"/>
      <c r="CV37" s="64"/>
      <c r="CW37" s="56"/>
    </row>
    <row r="38" spans="1:101" ht="16.8" customHeight="1" x14ac:dyDescent="0.15">
      <c r="A38" s="56"/>
      <c r="B38" s="56"/>
      <c r="C38" s="181"/>
      <c r="D38" s="149"/>
      <c r="E38" s="149"/>
      <c r="F38" s="149"/>
      <c r="G38" s="149"/>
      <c r="H38" s="149"/>
      <c r="I38" s="149"/>
      <c r="J38" s="149"/>
      <c r="K38" s="149"/>
      <c r="L38" s="149"/>
      <c r="M38" s="149"/>
      <c r="N38" s="149"/>
      <c r="O38" s="149"/>
      <c r="P38" s="149"/>
      <c r="Q38" s="149"/>
      <c r="R38" s="149"/>
      <c r="S38" s="149"/>
      <c r="T38" s="149"/>
      <c r="U38" s="149"/>
      <c r="V38" s="149"/>
      <c r="W38" s="182"/>
      <c r="X38" s="185" t="s">
        <v>122</v>
      </c>
      <c r="Y38" s="186"/>
      <c r="Z38" s="186"/>
      <c r="AA38" s="186"/>
      <c r="AB38" s="186"/>
      <c r="AC38" s="186"/>
      <c r="AD38" s="186"/>
      <c r="AE38" s="186"/>
      <c r="AF38" s="186"/>
      <c r="AG38" s="186"/>
      <c r="AH38" s="186"/>
      <c r="AI38" s="186"/>
      <c r="AJ38" s="187"/>
      <c r="AK38" s="126" t="s">
        <v>123</v>
      </c>
      <c r="AL38" s="127"/>
      <c r="AM38" s="127"/>
      <c r="AN38" s="127"/>
      <c r="AO38" s="127"/>
      <c r="AP38" s="127"/>
      <c r="AQ38" s="127"/>
      <c r="AR38" s="128"/>
      <c r="AS38" s="123"/>
      <c r="AT38" s="124"/>
      <c r="AU38" s="124"/>
      <c r="AV38" s="124"/>
      <c r="AW38" s="124"/>
      <c r="AX38" s="124"/>
      <c r="AY38" s="124"/>
      <c r="AZ38" s="124"/>
      <c r="BA38" s="124"/>
      <c r="BB38" s="124"/>
      <c r="BC38" s="124"/>
      <c r="BD38" s="124"/>
      <c r="BE38" s="124"/>
      <c r="BF38" s="124"/>
      <c r="BG38" s="124"/>
      <c r="BH38" s="125"/>
      <c r="BI38" s="126" t="s">
        <v>124</v>
      </c>
      <c r="BJ38" s="127"/>
      <c r="BK38" s="127"/>
      <c r="BL38" s="127"/>
      <c r="BM38" s="127"/>
      <c r="BN38" s="127"/>
      <c r="BO38" s="127"/>
      <c r="BP38" s="128"/>
      <c r="BQ38" s="123"/>
      <c r="BR38" s="124"/>
      <c r="BS38" s="124"/>
      <c r="BT38" s="124"/>
      <c r="BU38" s="124"/>
      <c r="BV38" s="124"/>
      <c r="BW38" s="124"/>
      <c r="BX38" s="124"/>
      <c r="BY38" s="124"/>
      <c r="BZ38" s="124"/>
      <c r="CA38" s="124"/>
      <c r="CB38" s="124"/>
      <c r="CC38" s="124"/>
      <c r="CD38" s="124"/>
      <c r="CE38" s="124"/>
      <c r="CF38" s="125"/>
      <c r="CG38" s="35"/>
      <c r="CH38" s="81"/>
      <c r="CI38" s="81"/>
      <c r="CJ38" s="81"/>
      <c r="CK38" s="81"/>
      <c r="CL38" s="81"/>
      <c r="CM38" s="81"/>
      <c r="CN38" s="81"/>
      <c r="CO38" s="81"/>
      <c r="CP38" s="81"/>
      <c r="CQ38" s="81"/>
      <c r="CR38" s="81"/>
      <c r="CS38" s="81"/>
      <c r="CT38" s="36"/>
      <c r="CU38" s="72"/>
      <c r="CV38" s="64"/>
      <c r="CW38" s="56"/>
    </row>
    <row r="39" spans="1:101" ht="8.25" customHeight="1" x14ac:dyDescent="0.15">
      <c r="A39" s="56"/>
      <c r="B39" s="56"/>
      <c r="C39" s="176" t="s">
        <v>5</v>
      </c>
      <c r="D39" s="177"/>
      <c r="E39" s="177"/>
      <c r="F39" s="177"/>
      <c r="G39" s="177"/>
      <c r="H39" s="177"/>
      <c r="I39" s="177"/>
      <c r="J39" s="177"/>
      <c r="K39" s="177"/>
      <c r="L39" s="177"/>
      <c r="M39" s="177"/>
      <c r="N39" s="177"/>
      <c r="O39" s="177"/>
      <c r="P39" s="177"/>
      <c r="Q39" s="177"/>
      <c r="R39" s="177"/>
      <c r="S39" s="177"/>
      <c r="T39" s="177"/>
      <c r="U39" s="177"/>
      <c r="V39" s="177"/>
      <c r="W39" s="178"/>
      <c r="X39" s="221"/>
      <c r="Y39" s="197"/>
      <c r="Z39" s="197"/>
      <c r="AA39" s="197"/>
      <c r="AB39" s="197"/>
      <c r="AC39" s="197"/>
      <c r="AD39" s="197"/>
      <c r="AE39" s="197"/>
      <c r="AF39" s="197"/>
      <c r="AG39" s="197"/>
      <c r="AH39" s="197"/>
      <c r="AI39" s="197"/>
      <c r="AJ39" s="197"/>
      <c r="AK39" s="197"/>
      <c r="AL39" s="105" t="s">
        <v>111</v>
      </c>
      <c r="AM39" s="105"/>
      <c r="AN39" s="105"/>
      <c r="AO39" s="105"/>
      <c r="AP39" s="105"/>
      <c r="AQ39" s="105"/>
      <c r="AR39" s="105"/>
      <c r="AS39" s="197"/>
      <c r="AT39" s="197"/>
      <c r="AU39" s="197"/>
      <c r="AV39" s="197"/>
      <c r="AW39" s="197"/>
      <c r="AX39" s="197"/>
      <c r="AY39" s="197"/>
      <c r="AZ39" s="197"/>
      <c r="BA39" s="197"/>
      <c r="BB39" s="197"/>
      <c r="BC39" s="197"/>
      <c r="BD39" s="105" t="s">
        <v>111</v>
      </c>
      <c r="BE39" s="105"/>
      <c r="BF39" s="105"/>
      <c r="BG39" s="105"/>
      <c r="BH39" s="105"/>
      <c r="BI39" s="105"/>
      <c r="BJ39" s="105"/>
      <c r="BK39" s="197"/>
      <c r="BL39" s="197"/>
      <c r="BM39" s="197"/>
      <c r="BN39" s="197"/>
      <c r="BO39" s="197"/>
      <c r="BP39" s="197"/>
      <c r="BQ39" s="197"/>
      <c r="BR39" s="197"/>
      <c r="BS39" s="197"/>
      <c r="BT39" s="197"/>
      <c r="BU39" s="197"/>
      <c r="BV39" s="197"/>
      <c r="BW39" s="197"/>
      <c r="BX39" s="197"/>
      <c r="BY39" s="197"/>
      <c r="BZ39" s="105"/>
      <c r="CA39" s="105"/>
      <c r="CB39" s="105"/>
      <c r="CC39" s="105"/>
      <c r="CD39" s="105"/>
      <c r="CE39" s="105"/>
      <c r="CF39" s="270"/>
      <c r="CG39" s="35"/>
      <c r="CH39" s="81"/>
      <c r="CI39" s="81"/>
      <c r="CJ39" s="81"/>
      <c r="CK39" s="81"/>
      <c r="CL39" s="81"/>
      <c r="CM39" s="81"/>
      <c r="CN39" s="81"/>
      <c r="CO39" s="81"/>
      <c r="CP39" s="81"/>
      <c r="CQ39" s="81"/>
      <c r="CR39" s="81"/>
      <c r="CS39" s="81"/>
      <c r="CT39" s="36"/>
      <c r="CU39" s="72"/>
      <c r="CV39" s="64"/>
      <c r="CW39" s="56"/>
    </row>
    <row r="40" spans="1:101" ht="15" customHeight="1" x14ac:dyDescent="0.15">
      <c r="A40" s="56"/>
      <c r="B40" s="56"/>
      <c r="C40" s="181"/>
      <c r="D40" s="149"/>
      <c r="E40" s="149"/>
      <c r="F40" s="149"/>
      <c r="G40" s="149"/>
      <c r="H40" s="149"/>
      <c r="I40" s="149"/>
      <c r="J40" s="149"/>
      <c r="K40" s="149"/>
      <c r="L40" s="149"/>
      <c r="M40" s="149"/>
      <c r="N40" s="149"/>
      <c r="O40" s="149"/>
      <c r="P40" s="149"/>
      <c r="Q40" s="149"/>
      <c r="R40" s="149"/>
      <c r="S40" s="149"/>
      <c r="T40" s="149"/>
      <c r="U40" s="149"/>
      <c r="V40" s="149"/>
      <c r="W40" s="182"/>
      <c r="X40" s="223"/>
      <c r="Y40" s="198"/>
      <c r="Z40" s="198"/>
      <c r="AA40" s="198"/>
      <c r="AB40" s="198"/>
      <c r="AC40" s="198"/>
      <c r="AD40" s="198"/>
      <c r="AE40" s="198"/>
      <c r="AF40" s="198"/>
      <c r="AG40" s="198"/>
      <c r="AH40" s="198"/>
      <c r="AI40" s="198"/>
      <c r="AJ40" s="198"/>
      <c r="AK40" s="198"/>
      <c r="AL40" s="106"/>
      <c r="AM40" s="106"/>
      <c r="AN40" s="106"/>
      <c r="AO40" s="106"/>
      <c r="AP40" s="106"/>
      <c r="AQ40" s="106"/>
      <c r="AR40" s="106"/>
      <c r="AS40" s="198"/>
      <c r="AT40" s="198"/>
      <c r="AU40" s="198"/>
      <c r="AV40" s="198"/>
      <c r="AW40" s="198"/>
      <c r="AX40" s="198"/>
      <c r="AY40" s="198"/>
      <c r="AZ40" s="198"/>
      <c r="BA40" s="198"/>
      <c r="BB40" s="198"/>
      <c r="BC40" s="198"/>
      <c r="BD40" s="106"/>
      <c r="BE40" s="106"/>
      <c r="BF40" s="106"/>
      <c r="BG40" s="106"/>
      <c r="BH40" s="106"/>
      <c r="BI40" s="106"/>
      <c r="BJ40" s="106"/>
      <c r="BK40" s="198"/>
      <c r="BL40" s="198"/>
      <c r="BM40" s="198"/>
      <c r="BN40" s="198"/>
      <c r="BO40" s="198"/>
      <c r="BP40" s="198"/>
      <c r="BQ40" s="198"/>
      <c r="BR40" s="198"/>
      <c r="BS40" s="198"/>
      <c r="BT40" s="198"/>
      <c r="BU40" s="198"/>
      <c r="BV40" s="198"/>
      <c r="BW40" s="198"/>
      <c r="BX40" s="198"/>
      <c r="BY40" s="198"/>
      <c r="BZ40" s="106"/>
      <c r="CA40" s="106"/>
      <c r="CB40" s="106"/>
      <c r="CC40" s="106"/>
      <c r="CD40" s="106"/>
      <c r="CE40" s="106"/>
      <c r="CF40" s="271"/>
      <c r="CG40" s="37"/>
      <c r="CH40" s="82"/>
      <c r="CI40" s="82"/>
      <c r="CJ40" s="82"/>
      <c r="CK40" s="82"/>
      <c r="CL40" s="82"/>
      <c r="CM40" s="82"/>
      <c r="CN40" s="82"/>
      <c r="CO40" s="82"/>
      <c r="CP40" s="82"/>
      <c r="CQ40" s="82"/>
      <c r="CR40" s="82"/>
      <c r="CS40" s="82"/>
      <c r="CT40" s="38"/>
      <c r="CU40" s="72"/>
      <c r="CV40" s="64"/>
      <c r="CW40" s="56"/>
    </row>
    <row r="41" spans="1:101" ht="15" customHeight="1" thickBot="1" x14ac:dyDescent="0.2">
      <c r="A41" s="56"/>
      <c r="B41" s="56"/>
      <c r="C41" s="257" t="s">
        <v>20</v>
      </c>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8"/>
      <c r="BR41" s="258"/>
      <c r="BS41" s="258"/>
      <c r="BT41" s="258"/>
      <c r="BU41" s="258"/>
      <c r="BV41" s="258"/>
      <c r="BW41" s="258"/>
      <c r="BX41" s="258"/>
      <c r="BY41" s="258"/>
      <c r="BZ41" s="258"/>
      <c r="CA41" s="258"/>
      <c r="CB41" s="258"/>
      <c r="CC41" s="258"/>
      <c r="CD41" s="258"/>
      <c r="CE41" s="258"/>
      <c r="CF41" s="259"/>
      <c r="CG41" s="83"/>
      <c r="CH41" s="39"/>
      <c r="CI41" s="39"/>
      <c r="CJ41" s="39"/>
      <c r="CK41" s="39"/>
      <c r="CL41" s="39"/>
      <c r="CM41" s="39"/>
      <c r="CN41" s="39"/>
      <c r="CO41" s="39"/>
      <c r="CP41" s="39"/>
      <c r="CQ41" s="39"/>
      <c r="CR41" s="39"/>
      <c r="CS41" s="39"/>
      <c r="CT41" s="40"/>
      <c r="CU41" s="72"/>
      <c r="CV41" s="64"/>
      <c r="CW41" s="56"/>
    </row>
    <row r="42" spans="1:101" ht="8.25" customHeight="1" x14ac:dyDescent="0.15">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260" t="s">
        <v>125</v>
      </c>
      <c r="CG42" s="260"/>
      <c r="CH42" s="260"/>
      <c r="CI42" s="260"/>
      <c r="CJ42" s="260"/>
      <c r="CK42" s="260"/>
      <c r="CL42" s="260"/>
      <c r="CM42" s="260"/>
      <c r="CN42" s="260"/>
      <c r="CO42" s="260"/>
      <c r="CP42" s="260"/>
      <c r="CQ42" s="260"/>
      <c r="CR42" s="260"/>
      <c r="CS42" s="260"/>
      <c r="CT42" s="260"/>
      <c r="CU42" s="64"/>
      <c r="CV42" s="56"/>
      <c r="CW42" s="56"/>
    </row>
    <row r="43" spans="1:101" ht="21" customHeight="1" thickBot="1" x14ac:dyDescent="0.2">
      <c r="A43" s="56"/>
      <c r="B43" s="84" t="s">
        <v>126</v>
      </c>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260"/>
      <c r="CG43" s="260"/>
      <c r="CH43" s="260"/>
      <c r="CI43" s="260"/>
      <c r="CJ43" s="260"/>
      <c r="CK43" s="260"/>
      <c r="CL43" s="260"/>
      <c r="CM43" s="260"/>
      <c r="CN43" s="260"/>
      <c r="CO43" s="260"/>
      <c r="CP43" s="260"/>
      <c r="CQ43" s="260"/>
      <c r="CR43" s="260"/>
      <c r="CS43" s="260"/>
      <c r="CT43" s="260"/>
      <c r="CU43" s="64"/>
      <c r="CV43" s="56"/>
      <c r="CW43" s="56"/>
    </row>
    <row r="44" spans="1:101" ht="7.5" customHeight="1" x14ac:dyDescent="0.15">
      <c r="A44" s="56"/>
      <c r="B44" s="56"/>
      <c r="C44" s="272" t="s">
        <v>127</v>
      </c>
      <c r="D44" s="273"/>
      <c r="E44" s="273"/>
      <c r="F44" s="273"/>
      <c r="G44" s="273"/>
      <c r="H44" s="274"/>
      <c r="I44" s="261"/>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431" t="s">
        <v>21</v>
      </c>
      <c r="AR44" s="431"/>
      <c r="AS44" s="431"/>
      <c r="AT44" s="431"/>
      <c r="AU44" s="431"/>
      <c r="AV44" s="281" t="s">
        <v>22</v>
      </c>
      <c r="AW44" s="282"/>
      <c r="AX44" s="282"/>
      <c r="AY44" s="282"/>
      <c r="AZ44" s="139"/>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250" t="s">
        <v>94</v>
      </c>
      <c r="BZ44" s="251"/>
      <c r="CA44" s="251"/>
      <c r="CB44" s="251"/>
      <c r="CC44" s="251"/>
      <c r="CD44" s="252"/>
      <c r="CE44" s="253" t="s">
        <v>23</v>
      </c>
      <c r="CF44" s="254"/>
      <c r="CG44" s="254"/>
      <c r="CH44" s="254"/>
      <c r="CI44" s="254"/>
      <c r="CJ44" s="254"/>
      <c r="CK44" s="254"/>
      <c r="CL44" s="254"/>
      <c r="CM44" s="41"/>
      <c r="CN44" s="283" t="s">
        <v>24</v>
      </c>
      <c r="CO44" s="284"/>
      <c r="CP44" s="284"/>
      <c r="CQ44" s="284"/>
      <c r="CR44" s="284"/>
      <c r="CS44" s="284"/>
      <c r="CT44" s="42"/>
      <c r="CU44" s="56"/>
      <c r="CV44" s="56"/>
      <c r="CW44" s="72"/>
    </row>
    <row r="45" spans="1:101" ht="15" customHeight="1" x14ac:dyDescent="0.15">
      <c r="A45" s="56"/>
      <c r="B45" s="56"/>
      <c r="C45" s="275"/>
      <c r="D45" s="276"/>
      <c r="E45" s="276"/>
      <c r="F45" s="276"/>
      <c r="G45" s="276"/>
      <c r="H45" s="277"/>
      <c r="I45" s="191"/>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219"/>
      <c r="AR45" s="219"/>
      <c r="AS45" s="219"/>
      <c r="AT45" s="219"/>
      <c r="AU45" s="219"/>
      <c r="AV45" s="120"/>
      <c r="AW45" s="269"/>
      <c r="AX45" s="269"/>
      <c r="AY45" s="269"/>
      <c r="AZ45" s="215"/>
      <c r="BA45" s="216"/>
      <c r="BB45" s="216"/>
      <c r="BC45" s="216"/>
      <c r="BD45" s="216"/>
      <c r="BE45" s="216"/>
      <c r="BF45" s="216"/>
      <c r="BG45" s="216"/>
      <c r="BH45" s="216"/>
      <c r="BI45" s="216"/>
      <c r="BJ45" s="216"/>
      <c r="BK45" s="216"/>
      <c r="BL45" s="216"/>
      <c r="BM45" s="216"/>
      <c r="BN45" s="216"/>
      <c r="BO45" s="216"/>
      <c r="BP45" s="216"/>
      <c r="BQ45" s="216"/>
      <c r="BR45" s="216"/>
      <c r="BS45" s="216"/>
      <c r="BT45" s="216"/>
      <c r="BU45" s="216"/>
      <c r="BV45" s="216"/>
      <c r="BW45" s="216"/>
      <c r="BX45" s="216"/>
      <c r="BY45" s="238"/>
      <c r="BZ45" s="239"/>
      <c r="CA45" s="239"/>
      <c r="CB45" s="239"/>
      <c r="CC45" s="239"/>
      <c r="CD45" s="240"/>
      <c r="CE45" s="255"/>
      <c r="CF45" s="256"/>
      <c r="CG45" s="256"/>
      <c r="CH45" s="256"/>
      <c r="CI45" s="256"/>
      <c r="CJ45" s="256"/>
      <c r="CK45" s="256"/>
      <c r="CL45" s="256"/>
      <c r="CM45" s="43"/>
      <c r="CN45" s="285"/>
      <c r="CO45" s="285"/>
      <c r="CP45" s="285"/>
      <c r="CQ45" s="285"/>
      <c r="CR45" s="285"/>
      <c r="CS45" s="285"/>
      <c r="CT45" s="44"/>
      <c r="CU45" s="56"/>
      <c r="CV45" s="56"/>
      <c r="CW45" s="72"/>
    </row>
    <row r="46" spans="1:101" ht="7.5" customHeight="1" x14ac:dyDescent="0.15">
      <c r="A46" s="56"/>
      <c r="B46" s="56"/>
      <c r="C46" s="275"/>
      <c r="D46" s="276"/>
      <c r="E46" s="276"/>
      <c r="F46" s="276"/>
      <c r="G46" s="276"/>
      <c r="H46" s="277"/>
      <c r="I46" s="191"/>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22" t="s">
        <v>25</v>
      </c>
      <c r="AR46" s="265"/>
      <c r="AS46" s="265"/>
      <c r="AT46" s="265"/>
      <c r="AU46" s="211"/>
      <c r="AV46" s="122" t="s">
        <v>26</v>
      </c>
      <c r="AW46" s="265"/>
      <c r="AX46" s="265"/>
      <c r="AY46" s="265"/>
      <c r="AZ46" s="215"/>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35" t="s">
        <v>96</v>
      </c>
      <c r="BZ46" s="236"/>
      <c r="CA46" s="236"/>
      <c r="CB46" s="236"/>
      <c r="CC46" s="236"/>
      <c r="CD46" s="237"/>
      <c r="CE46" s="241" t="s">
        <v>27</v>
      </c>
      <c r="CF46" s="242"/>
      <c r="CG46" s="107" t="s">
        <v>28</v>
      </c>
      <c r="CH46" s="107"/>
      <c r="CI46" s="107" t="s">
        <v>29</v>
      </c>
      <c r="CJ46" s="107"/>
      <c r="CK46" s="107" t="s">
        <v>30</v>
      </c>
      <c r="CL46" s="107"/>
      <c r="CM46" s="199" t="s">
        <v>60</v>
      </c>
      <c r="CN46" s="200"/>
      <c r="CO46" s="107" t="s">
        <v>31</v>
      </c>
      <c r="CP46" s="107"/>
      <c r="CQ46" s="107" t="s">
        <v>32</v>
      </c>
      <c r="CR46" s="107"/>
      <c r="CS46" s="107" t="s">
        <v>33</v>
      </c>
      <c r="CT46" s="205"/>
      <c r="CU46" s="56"/>
      <c r="CV46" s="56"/>
      <c r="CW46" s="86"/>
    </row>
    <row r="47" spans="1:101" ht="7.5" customHeight="1" x14ac:dyDescent="0.15">
      <c r="A47" s="56"/>
      <c r="B47" s="56"/>
      <c r="C47" s="275"/>
      <c r="D47" s="276"/>
      <c r="E47" s="276"/>
      <c r="F47" s="276"/>
      <c r="G47" s="276"/>
      <c r="H47" s="277"/>
      <c r="I47" s="191"/>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20"/>
      <c r="AR47" s="269"/>
      <c r="AS47" s="269"/>
      <c r="AT47" s="269"/>
      <c r="AU47" s="210"/>
      <c r="AV47" s="120"/>
      <c r="AW47" s="269"/>
      <c r="AX47" s="269"/>
      <c r="AY47" s="269"/>
      <c r="AZ47" s="215"/>
      <c r="BA47" s="216"/>
      <c r="BB47" s="216"/>
      <c r="BC47" s="216"/>
      <c r="BD47" s="216"/>
      <c r="BE47" s="216"/>
      <c r="BF47" s="216"/>
      <c r="BG47" s="216"/>
      <c r="BH47" s="216"/>
      <c r="BI47" s="216"/>
      <c r="BJ47" s="216"/>
      <c r="BK47" s="216"/>
      <c r="BL47" s="216"/>
      <c r="BM47" s="216"/>
      <c r="BN47" s="216"/>
      <c r="BO47" s="216"/>
      <c r="BP47" s="216"/>
      <c r="BQ47" s="216"/>
      <c r="BR47" s="216"/>
      <c r="BS47" s="216"/>
      <c r="BT47" s="216"/>
      <c r="BU47" s="216"/>
      <c r="BV47" s="216"/>
      <c r="BW47" s="216"/>
      <c r="BX47" s="216"/>
      <c r="BY47" s="238"/>
      <c r="BZ47" s="239"/>
      <c r="CA47" s="239"/>
      <c r="CB47" s="239"/>
      <c r="CC47" s="239"/>
      <c r="CD47" s="240"/>
      <c r="CE47" s="243"/>
      <c r="CF47" s="244"/>
      <c r="CG47" s="107"/>
      <c r="CH47" s="107"/>
      <c r="CI47" s="107"/>
      <c r="CJ47" s="107"/>
      <c r="CK47" s="107"/>
      <c r="CL47" s="107"/>
      <c r="CM47" s="201"/>
      <c r="CN47" s="202"/>
      <c r="CO47" s="107"/>
      <c r="CP47" s="107"/>
      <c r="CQ47" s="107"/>
      <c r="CR47" s="107"/>
      <c r="CS47" s="107"/>
      <c r="CT47" s="205"/>
      <c r="CU47" s="87"/>
      <c r="CV47" s="56"/>
      <c r="CW47" s="86"/>
    </row>
    <row r="48" spans="1:101" ht="7.5" customHeight="1" x14ac:dyDescent="0.15">
      <c r="A48" s="56"/>
      <c r="B48" s="56"/>
      <c r="C48" s="275"/>
      <c r="D48" s="276"/>
      <c r="E48" s="276"/>
      <c r="F48" s="276"/>
      <c r="G48" s="276"/>
      <c r="H48" s="277"/>
      <c r="I48" s="191"/>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22" t="s">
        <v>35</v>
      </c>
      <c r="AR48" s="265"/>
      <c r="AS48" s="265"/>
      <c r="AT48" s="265"/>
      <c r="AU48" s="211"/>
      <c r="AV48" s="122" t="s">
        <v>36</v>
      </c>
      <c r="AW48" s="265"/>
      <c r="AX48" s="265"/>
      <c r="AY48" s="265"/>
      <c r="AZ48" s="215"/>
      <c r="BA48" s="216"/>
      <c r="BB48" s="216"/>
      <c r="BC48" s="216"/>
      <c r="BD48" s="216"/>
      <c r="BE48" s="216"/>
      <c r="BF48" s="216"/>
      <c r="BG48" s="216"/>
      <c r="BH48" s="216"/>
      <c r="BI48" s="216"/>
      <c r="BJ48" s="216"/>
      <c r="BK48" s="216"/>
      <c r="BL48" s="216"/>
      <c r="BM48" s="216"/>
      <c r="BN48" s="216"/>
      <c r="BO48" s="216"/>
      <c r="BP48" s="216"/>
      <c r="BQ48" s="216"/>
      <c r="BR48" s="216"/>
      <c r="BS48" s="216"/>
      <c r="BT48" s="216"/>
      <c r="BU48" s="216"/>
      <c r="BV48" s="216"/>
      <c r="BW48" s="216"/>
      <c r="BX48" s="216"/>
      <c r="BY48" s="235" t="s">
        <v>34</v>
      </c>
      <c r="BZ48" s="236"/>
      <c r="CA48" s="236"/>
      <c r="CB48" s="236"/>
      <c r="CC48" s="236"/>
      <c r="CD48" s="237"/>
      <c r="CE48" s="243"/>
      <c r="CF48" s="244"/>
      <c r="CG48" s="107"/>
      <c r="CH48" s="107"/>
      <c r="CI48" s="107"/>
      <c r="CJ48" s="107"/>
      <c r="CK48" s="107"/>
      <c r="CL48" s="107"/>
      <c r="CM48" s="201"/>
      <c r="CN48" s="202"/>
      <c r="CO48" s="107"/>
      <c r="CP48" s="107"/>
      <c r="CQ48" s="107"/>
      <c r="CR48" s="107"/>
      <c r="CS48" s="107"/>
      <c r="CT48" s="205"/>
      <c r="CU48" s="87"/>
      <c r="CV48" s="56"/>
      <c r="CW48" s="86"/>
    </row>
    <row r="49" spans="1:154" ht="7.5" customHeight="1" x14ac:dyDescent="0.15">
      <c r="A49" s="56"/>
      <c r="B49" s="56"/>
      <c r="C49" s="275"/>
      <c r="D49" s="276"/>
      <c r="E49" s="276"/>
      <c r="F49" s="276"/>
      <c r="G49" s="276"/>
      <c r="H49" s="277"/>
      <c r="I49" s="263"/>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128"/>
      <c r="AR49" s="266"/>
      <c r="AS49" s="266"/>
      <c r="AT49" s="266"/>
      <c r="AU49" s="126"/>
      <c r="AV49" s="128"/>
      <c r="AW49" s="266"/>
      <c r="AX49" s="266"/>
      <c r="AY49" s="266"/>
      <c r="AZ49" s="142"/>
      <c r="BA49" s="143"/>
      <c r="BB49" s="143"/>
      <c r="BC49" s="143"/>
      <c r="BD49" s="143"/>
      <c r="BE49" s="143"/>
      <c r="BF49" s="143"/>
      <c r="BG49" s="143"/>
      <c r="BH49" s="143"/>
      <c r="BI49" s="143"/>
      <c r="BJ49" s="143"/>
      <c r="BK49" s="143"/>
      <c r="BL49" s="143"/>
      <c r="BM49" s="143"/>
      <c r="BN49" s="143"/>
      <c r="BO49" s="143"/>
      <c r="BP49" s="143"/>
      <c r="BQ49" s="143"/>
      <c r="BR49" s="143"/>
      <c r="BS49" s="143"/>
      <c r="BT49" s="143"/>
      <c r="BU49" s="143"/>
      <c r="BV49" s="143"/>
      <c r="BW49" s="143"/>
      <c r="BX49" s="143"/>
      <c r="BY49" s="187"/>
      <c r="BZ49" s="267"/>
      <c r="CA49" s="267"/>
      <c r="CB49" s="267"/>
      <c r="CC49" s="267"/>
      <c r="CD49" s="268"/>
      <c r="CE49" s="245"/>
      <c r="CF49" s="246"/>
      <c r="CG49" s="108"/>
      <c r="CH49" s="108"/>
      <c r="CI49" s="108"/>
      <c r="CJ49" s="108"/>
      <c r="CK49" s="108"/>
      <c r="CL49" s="108"/>
      <c r="CM49" s="203"/>
      <c r="CN49" s="204"/>
      <c r="CO49" s="108"/>
      <c r="CP49" s="108"/>
      <c r="CQ49" s="108"/>
      <c r="CR49" s="108"/>
      <c r="CS49" s="108"/>
      <c r="CT49" s="206"/>
      <c r="CU49" s="87"/>
      <c r="CV49" s="56"/>
      <c r="CW49" s="86"/>
    </row>
    <row r="50" spans="1:154" ht="7.5" customHeight="1" x14ac:dyDescent="0.15">
      <c r="A50" s="56"/>
      <c r="B50" s="56"/>
      <c r="C50" s="275"/>
      <c r="D50" s="276"/>
      <c r="E50" s="276"/>
      <c r="F50" s="276"/>
      <c r="G50" s="276"/>
      <c r="H50" s="277"/>
      <c r="I50" s="325" t="s">
        <v>128</v>
      </c>
      <c r="J50" s="331"/>
      <c r="K50" s="331"/>
      <c r="L50" s="331"/>
      <c r="M50" s="331"/>
      <c r="N50" s="331"/>
      <c r="O50" s="331"/>
      <c r="P50" s="331"/>
      <c r="Q50" s="331"/>
      <c r="R50" s="331"/>
      <c r="S50" s="331"/>
      <c r="T50" s="331"/>
      <c r="U50" s="331"/>
      <c r="V50" s="331"/>
      <c r="W50" s="331"/>
      <c r="X50" s="331"/>
      <c r="Y50" s="331"/>
      <c r="Z50" s="331"/>
      <c r="AA50" s="331"/>
      <c r="AB50" s="353" t="str">
        <f>IF(リスト!$U$13=0,"",DBCS(リスト!$U$12))</f>
        <v/>
      </c>
      <c r="AC50" s="354"/>
      <c r="AD50" s="354"/>
      <c r="AE50" s="355"/>
      <c r="AF50" s="331" t="s">
        <v>129</v>
      </c>
      <c r="AG50" s="331"/>
      <c r="AH50" s="331"/>
      <c r="AI50" s="331"/>
      <c r="AJ50" s="331"/>
      <c r="AK50" s="331"/>
      <c r="AL50" s="331"/>
      <c r="AM50" s="331"/>
      <c r="AN50" s="331"/>
      <c r="AO50" s="331"/>
      <c r="AP50" s="331"/>
      <c r="AQ50" s="332"/>
      <c r="AR50" s="332"/>
      <c r="AS50" s="332"/>
      <c r="AT50" s="332"/>
      <c r="AU50" s="332"/>
      <c r="AV50" s="332"/>
      <c r="AW50" s="332"/>
      <c r="AX50" s="332"/>
      <c r="AY50" s="332"/>
      <c r="AZ50" s="331"/>
      <c r="BA50" s="331"/>
      <c r="BB50" s="331"/>
      <c r="BC50" s="333"/>
      <c r="BD50" s="325" t="s">
        <v>38</v>
      </c>
      <c r="BE50" s="331"/>
      <c r="BF50" s="331"/>
      <c r="BG50" s="331"/>
      <c r="BH50" s="331"/>
      <c r="BI50" s="331"/>
      <c r="BJ50" s="331"/>
      <c r="BK50" s="331"/>
      <c r="BL50" s="331"/>
      <c r="BM50" s="331"/>
      <c r="BN50" s="331"/>
      <c r="BO50" s="331"/>
      <c r="BP50" s="331"/>
      <c r="BQ50" s="331"/>
      <c r="BR50" s="333"/>
      <c r="BS50" s="188"/>
      <c r="BT50" s="189"/>
      <c r="BU50" s="189"/>
      <c r="BV50" s="190"/>
      <c r="BW50" s="188"/>
      <c r="BX50" s="189"/>
      <c r="BY50" s="189"/>
      <c r="BZ50" s="190"/>
      <c r="CA50" s="188"/>
      <c r="CB50" s="189"/>
      <c r="CC50" s="189"/>
      <c r="CD50" s="190"/>
      <c r="CE50" s="247"/>
      <c r="CF50" s="248"/>
      <c r="CG50" s="248"/>
      <c r="CH50" s="249"/>
      <c r="CI50" s="247"/>
      <c r="CJ50" s="248"/>
      <c r="CK50" s="248"/>
      <c r="CL50" s="249"/>
      <c r="CM50" s="247"/>
      <c r="CN50" s="248"/>
      <c r="CO50" s="248"/>
      <c r="CP50" s="249"/>
      <c r="CQ50" s="247"/>
      <c r="CR50" s="248"/>
      <c r="CS50" s="248"/>
      <c r="CT50" s="376"/>
      <c r="CU50" s="56"/>
      <c r="CV50" s="86"/>
      <c r="CW50" s="86"/>
    </row>
    <row r="51" spans="1:154" ht="7.5" customHeight="1" x14ac:dyDescent="0.15">
      <c r="A51" s="56"/>
      <c r="B51" s="56"/>
      <c r="C51" s="275"/>
      <c r="D51" s="276"/>
      <c r="E51" s="276"/>
      <c r="F51" s="276"/>
      <c r="G51" s="276"/>
      <c r="H51" s="277"/>
      <c r="I51" s="337"/>
      <c r="J51" s="332"/>
      <c r="K51" s="332"/>
      <c r="L51" s="332"/>
      <c r="M51" s="332"/>
      <c r="N51" s="332"/>
      <c r="O51" s="332"/>
      <c r="P51" s="332"/>
      <c r="Q51" s="332"/>
      <c r="R51" s="332"/>
      <c r="S51" s="332"/>
      <c r="T51" s="332"/>
      <c r="U51" s="332"/>
      <c r="V51" s="332"/>
      <c r="W51" s="332"/>
      <c r="X51" s="332"/>
      <c r="Y51" s="332"/>
      <c r="Z51" s="332"/>
      <c r="AA51" s="332"/>
      <c r="AB51" s="356"/>
      <c r="AC51" s="357"/>
      <c r="AD51" s="357"/>
      <c r="AE51" s="358"/>
      <c r="AF51" s="332"/>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4"/>
      <c r="BD51" s="337"/>
      <c r="BE51" s="332"/>
      <c r="BF51" s="332"/>
      <c r="BG51" s="332"/>
      <c r="BH51" s="332"/>
      <c r="BI51" s="332"/>
      <c r="BJ51" s="332"/>
      <c r="BK51" s="332"/>
      <c r="BL51" s="332"/>
      <c r="BM51" s="332"/>
      <c r="BN51" s="332"/>
      <c r="BO51" s="332"/>
      <c r="BP51" s="332"/>
      <c r="BQ51" s="332"/>
      <c r="BR51" s="334"/>
      <c r="BS51" s="191"/>
      <c r="BT51" s="192"/>
      <c r="BU51" s="192"/>
      <c r="BV51" s="193"/>
      <c r="BW51" s="191"/>
      <c r="BX51" s="192"/>
      <c r="BY51" s="192"/>
      <c r="BZ51" s="193"/>
      <c r="CA51" s="191"/>
      <c r="CB51" s="192"/>
      <c r="CC51" s="192"/>
      <c r="CD51" s="193"/>
      <c r="CE51" s="191"/>
      <c r="CF51" s="192"/>
      <c r="CG51" s="192"/>
      <c r="CH51" s="193"/>
      <c r="CI51" s="191"/>
      <c r="CJ51" s="192"/>
      <c r="CK51" s="192"/>
      <c r="CL51" s="193"/>
      <c r="CM51" s="191"/>
      <c r="CN51" s="192"/>
      <c r="CO51" s="192"/>
      <c r="CP51" s="193"/>
      <c r="CQ51" s="191"/>
      <c r="CR51" s="192"/>
      <c r="CS51" s="192"/>
      <c r="CT51" s="377"/>
      <c r="CU51" s="56"/>
      <c r="CV51" s="86"/>
      <c r="CW51" s="86"/>
    </row>
    <row r="52" spans="1:154" ht="11.25" customHeight="1" thickBot="1" x14ac:dyDescent="0.2">
      <c r="A52" s="56"/>
      <c r="B52" s="56"/>
      <c r="C52" s="278"/>
      <c r="D52" s="279"/>
      <c r="E52" s="279"/>
      <c r="F52" s="279"/>
      <c r="G52" s="279"/>
      <c r="H52" s="280"/>
      <c r="I52" s="338"/>
      <c r="J52" s="335"/>
      <c r="K52" s="335"/>
      <c r="L52" s="335"/>
      <c r="M52" s="335"/>
      <c r="N52" s="335"/>
      <c r="O52" s="335"/>
      <c r="P52" s="335"/>
      <c r="Q52" s="335"/>
      <c r="R52" s="335"/>
      <c r="S52" s="335"/>
      <c r="T52" s="335"/>
      <c r="U52" s="335"/>
      <c r="V52" s="335"/>
      <c r="W52" s="335"/>
      <c r="X52" s="335"/>
      <c r="Y52" s="335"/>
      <c r="Z52" s="335"/>
      <c r="AA52" s="335"/>
      <c r="AB52" s="359"/>
      <c r="AC52" s="360"/>
      <c r="AD52" s="360"/>
      <c r="AE52" s="361"/>
      <c r="AF52" s="335"/>
      <c r="AG52" s="335"/>
      <c r="AH52" s="335"/>
      <c r="AI52" s="335"/>
      <c r="AJ52" s="335"/>
      <c r="AK52" s="335"/>
      <c r="AL52" s="335"/>
      <c r="AM52" s="335"/>
      <c r="AN52" s="335"/>
      <c r="AO52" s="335"/>
      <c r="AP52" s="335"/>
      <c r="AQ52" s="335"/>
      <c r="AR52" s="335"/>
      <c r="AS52" s="335"/>
      <c r="AT52" s="335"/>
      <c r="AU52" s="335"/>
      <c r="AV52" s="335"/>
      <c r="AW52" s="335"/>
      <c r="AX52" s="335"/>
      <c r="AY52" s="335"/>
      <c r="AZ52" s="335"/>
      <c r="BA52" s="335"/>
      <c r="BB52" s="335"/>
      <c r="BC52" s="336"/>
      <c r="BD52" s="338"/>
      <c r="BE52" s="335"/>
      <c r="BF52" s="335"/>
      <c r="BG52" s="335"/>
      <c r="BH52" s="335"/>
      <c r="BI52" s="335"/>
      <c r="BJ52" s="335"/>
      <c r="BK52" s="335"/>
      <c r="BL52" s="335"/>
      <c r="BM52" s="335"/>
      <c r="BN52" s="335"/>
      <c r="BO52" s="335"/>
      <c r="BP52" s="335"/>
      <c r="BQ52" s="335"/>
      <c r="BR52" s="336"/>
      <c r="BS52" s="194"/>
      <c r="BT52" s="195"/>
      <c r="BU52" s="195"/>
      <c r="BV52" s="196"/>
      <c r="BW52" s="194"/>
      <c r="BX52" s="195"/>
      <c r="BY52" s="195"/>
      <c r="BZ52" s="196"/>
      <c r="CA52" s="194"/>
      <c r="CB52" s="195"/>
      <c r="CC52" s="195"/>
      <c r="CD52" s="196"/>
      <c r="CE52" s="194"/>
      <c r="CF52" s="195"/>
      <c r="CG52" s="195"/>
      <c r="CH52" s="196"/>
      <c r="CI52" s="194"/>
      <c r="CJ52" s="195"/>
      <c r="CK52" s="195"/>
      <c r="CL52" s="196"/>
      <c r="CM52" s="194"/>
      <c r="CN52" s="195"/>
      <c r="CO52" s="195"/>
      <c r="CP52" s="196"/>
      <c r="CQ52" s="194"/>
      <c r="CR52" s="195"/>
      <c r="CS52" s="195"/>
      <c r="CT52" s="378"/>
      <c r="CU52" s="56"/>
      <c r="CV52" s="86"/>
      <c r="CW52" s="86"/>
      <c r="EU52" s="5"/>
      <c r="EV52" s="5"/>
      <c r="EW52" s="5"/>
      <c r="EX52" s="5"/>
    </row>
    <row r="53" spans="1:154" ht="4.5" customHeight="1" thickBot="1" x14ac:dyDescent="0.25">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66"/>
      <c r="AB53" s="66"/>
      <c r="AC53" s="66"/>
      <c r="AD53" s="66"/>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EU53" s="5"/>
      <c r="EV53" s="5"/>
      <c r="EW53" s="5"/>
      <c r="EX53" s="5"/>
    </row>
    <row r="54" spans="1:154" ht="11.25" customHeight="1" x14ac:dyDescent="0.15">
      <c r="A54" s="56"/>
      <c r="B54" s="56"/>
      <c r="C54" s="458" t="s">
        <v>39</v>
      </c>
      <c r="D54" s="459"/>
      <c r="E54" s="459"/>
      <c r="F54" s="459"/>
      <c r="G54" s="459"/>
      <c r="H54" s="460"/>
      <c r="I54" s="431" t="s">
        <v>37</v>
      </c>
      <c r="J54" s="431"/>
      <c r="K54" s="431"/>
      <c r="L54" s="431"/>
      <c r="M54" s="431"/>
      <c r="N54" s="431"/>
      <c r="O54" s="431"/>
      <c r="P54" s="431"/>
      <c r="Q54" s="467"/>
      <c r="R54" s="468" t="s">
        <v>23</v>
      </c>
      <c r="S54" s="469"/>
      <c r="T54" s="469"/>
      <c r="U54" s="469"/>
      <c r="V54" s="469"/>
      <c r="W54" s="469"/>
      <c r="X54" s="469"/>
      <c r="Y54" s="469"/>
      <c r="Z54" s="469"/>
      <c r="AA54" s="469"/>
      <c r="AB54" s="469"/>
      <c r="AC54" s="470"/>
      <c r="AD54" s="474" t="s">
        <v>40</v>
      </c>
      <c r="AE54" s="475"/>
      <c r="AF54" s="475"/>
      <c r="AG54" s="475"/>
      <c r="AH54" s="475"/>
      <c r="AI54" s="475"/>
      <c r="AJ54" s="475"/>
      <c r="AK54" s="475"/>
      <c r="AL54" s="135"/>
      <c r="AM54" s="135"/>
      <c r="AN54" s="135"/>
      <c r="AO54" s="481"/>
      <c r="AP54" s="481"/>
      <c r="AQ54" s="481"/>
      <c r="AR54" s="483"/>
      <c r="AS54" s="483"/>
      <c r="AT54" s="483"/>
      <c r="AU54" s="484"/>
      <c r="AV54" s="498"/>
      <c r="AW54" s="135"/>
      <c r="AX54" s="135"/>
      <c r="AY54" s="135"/>
      <c r="AZ54" s="135"/>
      <c r="BA54" s="109" t="s">
        <v>61</v>
      </c>
      <c r="BB54" s="110"/>
      <c r="BC54" s="111"/>
      <c r="BD54" s="500" t="s">
        <v>41</v>
      </c>
      <c r="BE54" s="501"/>
      <c r="BF54" s="501"/>
      <c r="BG54" s="501"/>
      <c r="BH54" s="501"/>
      <c r="BI54" s="501"/>
      <c r="BJ54" s="501"/>
      <c r="BK54" s="501"/>
      <c r="BL54" s="501"/>
      <c r="BM54" s="501"/>
      <c r="BN54" s="502"/>
      <c r="BO54" s="489"/>
      <c r="BP54" s="490"/>
      <c r="BQ54" s="490"/>
      <c r="BR54" s="491"/>
      <c r="BS54" s="489"/>
      <c r="BT54" s="490"/>
      <c r="BU54" s="490"/>
      <c r="BV54" s="491"/>
      <c r="BW54" s="489"/>
      <c r="BX54" s="490"/>
      <c r="BY54" s="490"/>
      <c r="BZ54" s="491"/>
      <c r="CA54" s="489"/>
      <c r="CB54" s="490"/>
      <c r="CC54" s="490"/>
      <c r="CD54" s="491"/>
      <c r="CE54" s="489"/>
      <c r="CF54" s="490"/>
      <c r="CG54" s="490"/>
      <c r="CH54" s="491"/>
      <c r="CI54" s="489"/>
      <c r="CJ54" s="490"/>
      <c r="CK54" s="490"/>
      <c r="CL54" s="491"/>
      <c r="CM54" s="489"/>
      <c r="CN54" s="490"/>
      <c r="CO54" s="490"/>
      <c r="CP54" s="491"/>
      <c r="CQ54" s="489"/>
      <c r="CR54" s="490"/>
      <c r="CS54" s="490"/>
      <c r="CT54" s="509"/>
      <c r="CU54" s="56"/>
      <c r="CV54" s="56"/>
      <c r="CW54" s="56"/>
      <c r="EU54" s="5"/>
      <c r="EV54" s="5"/>
      <c r="EW54" s="5"/>
      <c r="EX54" s="5"/>
    </row>
    <row r="55" spans="1:154" ht="7.5" customHeight="1" x14ac:dyDescent="0.15">
      <c r="A55" s="56"/>
      <c r="B55" s="56"/>
      <c r="C55" s="461"/>
      <c r="D55" s="462"/>
      <c r="E55" s="462"/>
      <c r="F55" s="462"/>
      <c r="G55" s="462"/>
      <c r="H55" s="463"/>
      <c r="I55" s="121"/>
      <c r="J55" s="121"/>
      <c r="K55" s="121"/>
      <c r="L55" s="121"/>
      <c r="M55" s="121"/>
      <c r="N55" s="121"/>
      <c r="O55" s="121"/>
      <c r="P55" s="121"/>
      <c r="Q55" s="122"/>
      <c r="R55" s="471"/>
      <c r="S55" s="472"/>
      <c r="T55" s="472"/>
      <c r="U55" s="472"/>
      <c r="V55" s="472"/>
      <c r="W55" s="472"/>
      <c r="X55" s="472"/>
      <c r="Y55" s="472"/>
      <c r="Z55" s="472"/>
      <c r="AA55" s="472"/>
      <c r="AB55" s="472"/>
      <c r="AC55" s="473"/>
      <c r="AD55" s="476"/>
      <c r="AE55" s="477"/>
      <c r="AF55" s="477"/>
      <c r="AG55" s="477"/>
      <c r="AH55" s="477"/>
      <c r="AI55" s="477"/>
      <c r="AJ55" s="477"/>
      <c r="AK55" s="477"/>
      <c r="AL55" s="136"/>
      <c r="AM55" s="136"/>
      <c r="AN55" s="136"/>
      <c r="AO55" s="184"/>
      <c r="AP55" s="184"/>
      <c r="AQ55" s="184"/>
      <c r="AR55" s="485"/>
      <c r="AS55" s="485"/>
      <c r="AT55" s="485"/>
      <c r="AU55" s="486"/>
      <c r="AV55" s="125"/>
      <c r="AW55" s="136"/>
      <c r="AX55" s="136"/>
      <c r="AY55" s="136"/>
      <c r="AZ55" s="136"/>
      <c r="BA55" s="112"/>
      <c r="BB55" s="113"/>
      <c r="BC55" s="114"/>
      <c r="BD55" s="503"/>
      <c r="BE55" s="504"/>
      <c r="BF55" s="504"/>
      <c r="BG55" s="504"/>
      <c r="BH55" s="504"/>
      <c r="BI55" s="504"/>
      <c r="BJ55" s="504"/>
      <c r="BK55" s="504"/>
      <c r="BL55" s="504"/>
      <c r="BM55" s="504"/>
      <c r="BN55" s="505"/>
      <c r="BO55" s="492"/>
      <c r="BP55" s="493"/>
      <c r="BQ55" s="493"/>
      <c r="BR55" s="494"/>
      <c r="BS55" s="492"/>
      <c r="BT55" s="493"/>
      <c r="BU55" s="493"/>
      <c r="BV55" s="494"/>
      <c r="BW55" s="492"/>
      <c r="BX55" s="493"/>
      <c r="BY55" s="493"/>
      <c r="BZ55" s="494"/>
      <c r="CA55" s="492"/>
      <c r="CB55" s="493"/>
      <c r="CC55" s="493"/>
      <c r="CD55" s="494"/>
      <c r="CE55" s="492"/>
      <c r="CF55" s="493"/>
      <c r="CG55" s="493"/>
      <c r="CH55" s="494"/>
      <c r="CI55" s="492"/>
      <c r="CJ55" s="493"/>
      <c r="CK55" s="493"/>
      <c r="CL55" s="494"/>
      <c r="CM55" s="492"/>
      <c r="CN55" s="493"/>
      <c r="CO55" s="493"/>
      <c r="CP55" s="494"/>
      <c r="CQ55" s="492"/>
      <c r="CR55" s="493"/>
      <c r="CS55" s="493"/>
      <c r="CT55" s="510"/>
      <c r="CU55" s="56"/>
      <c r="CV55" s="56"/>
      <c r="CW55" s="56"/>
    </row>
    <row r="56" spans="1:154" ht="9" customHeight="1" x14ac:dyDescent="0.15">
      <c r="A56" s="56"/>
      <c r="B56" s="56"/>
      <c r="C56" s="461"/>
      <c r="D56" s="462"/>
      <c r="E56" s="462"/>
      <c r="F56" s="462"/>
      <c r="G56" s="462"/>
      <c r="H56" s="463"/>
      <c r="I56" s="119" t="s">
        <v>42</v>
      </c>
      <c r="J56" s="119"/>
      <c r="K56" s="119"/>
      <c r="L56" s="119"/>
      <c r="M56" s="119"/>
      <c r="N56" s="119"/>
      <c r="O56" s="119"/>
      <c r="P56" s="119"/>
      <c r="Q56" s="120"/>
      <c r="R56" s="210">
        <v>9</v>
      </c>
      <c r="S56" s="119"/>
      <c r="T56" s="119"/>
      <c r="U56" s="210">
        <v>9</v>
      </c>
      <c r="V56" s="119"/>
      <c r="W56" s="120"/>
      <c r="X56" s="210">
        <v>0</v>
      </c>
      <c r="Y56" s="119"/>
      <c r="Z56" s="119"/>
      <c r="AA56" s="210">
        <v>0</v>
      </c>
      <c r="AB56" s="119"/>
      <c r="AC56" s="120"/>
      <c r="AD56" s="476"/>
      <c r="AE56" s="477"/>
      <c r="AF56" s="477"/>
      <c r="AG56" s="477"/>
      <c r="AH56" s="477"/>
      <c r="AI56" s="477"/>
      <c r="AJ56" s="477"/>
      <c r="AK56" s="477"/>
      <c r="AL56" s="136"/>
      <c r="AM56" s="136"/>
      <c r="AN56" s="136"/>
      <c r="AO56" s="184"/>
      <c r="AP56" s="184"/>
      <c r="AQ56" s="184"/>
      <c r="AR56" s="485"/>
      <c r="AS56" s="485"/>
      <c r="AT56" s="485"/>
      <c r="AU56" s="486"/>
      <c r="AV56" s="125"/>
      <c r="AW56" s="136"/>
      <c r="AX56" s="136"/>
      <c r="AY56" s="136"/>
      <c r="AZ56" s="136"/>
      <c r="BA56" s="112"/>
      <c r="BB56" s="113"/>
      <c r="BC56" s="114"/>
      <c r="BD56" s="503"/>
      <c r="BE56" s="504"/>
      <c r="BF56" s="504"/>
      <c r="BG56" s="504"/>
      <c r="BH56" s="504"/>
      <c r="BI56" s="504"/>
      <c r="BJ56" s="504"/>
      <c r="BK56" s="504"/>
      <c r="BL56" s="504"/>
      <c r="BM56" s="504"/>
      <c r="BN56" s="505"/>
      <c r="BO56" s="492"/>
      <c r="BP56" s="493"/>
      <c r="BQ56" s="493"/>
      <c r="BR56" s="494"/>
      <c r="BS56" s="492"/>
      <c r="BT56" s="493"/>
      <c r="BU56" s="493"/>
      <c r="BV56" s="494"/>
      <c r="BW56" s="492"/>
      <c r="BX56" s="493"/>
      <c r="BY56" s="493"/>
      <c r="BZ56" s="494"/>
      <c r="CA56" s="492"/>
      <c r="CB56" s="493"/>
      <c r="CC56" s="493"/>
      <c r="CD56" s="494"/>
      <c r="CE56" s="492"/>
      <c r="CF56" s="493"/>
      <c r="CG56" s="493"/>
      <c r="CH56" s="494"/>
      <c r="CI56" s="492"/>
      <c r="CJ56" s="493"/>
      <c r="CK56" s="493"/>
      <c r="CL56" s="494"/>
      <c r="CM56" s="492"/>
      <c r="CN56" s="493"/>
      <c r="CO56" s="493"/>
      <c r="CP56" s="494"/>
      <c r="CQ56" s="492"/>
      <c r="CR56" s="493"/>
      <c r="CS56" s="493"/>
      <c r="CT56" s="510"/>
      <c r="CU56" s="56"/>
      <c r="CV56" s="56"/>
      <c r="CW56" s="56"/>
    </row>
    <row r="57" spans="1:154" ht="9" customHeight="1" thickBot="1" x14ac:dyDescent="0.2">
      <c r="A57" s="56"/>
      <c r="B57" s="56"/>
      <c r="C57" s="464"/>
      <c r="D57" s="465"/>
      <c r="E57" s="465"/>
      <c r="F57" s="465"/>
      <c r="G57" s="465"/>
      <c r="H57" s="466"/>
      <c r="I57" s="220"/>
      <c r="J57" s="220"/>
      <c r="K57" s="220"/>
      <c r="L57" s="220"/>
      <c r="M57" s="220"/>
      <c r="N57" s="220"/>
      <c r="O57" s="220"/>
      <c r="P57" s="220"/>
      <c r="Q57" s="512"/>
      <c r="R57" s="318"/>
      <c r="S57" s="220"/>
      <c r="T57" s="220"/>
      <c r="U57" s="318"/>
      <c r="V57" s="220"/>
      <c r="W57" s="512"/>
      <c r="X57" s="318"/>
      <c r="Y57" s="220"/>
      <c r="Z57" s="220"/>
      <c r="AA57" s="318"/>
      <c r="AB57" s="220"/>
      <c r="AC57" s="512"/>
      <c r="AD57" s="478"/>
      <c r="AE57" s="479"/>
      <c r="AF57" s="479"/>
      <c r="AG57" s="479"/>
      <c r="AH57" s="479"/>
      <c r="AI57" s="479"/>
      <c r="AJ57" s="479"/>
      <c r="AK57" s="479"/>
      <c r="AL57" s="480"/>
      <c r="AM57" s="480"/>
      <c r="AN57" s="480"/>
      <c r="AO57" s="482"/>
      <c r="AP57" s="482"/>
      <c r="AQ57" s="482"/>
      <c r="AR57" s="487"/>
      <c r="AS57" s="487"/>
      <c r="AT57" s="487"/>
      <c r="AU57" s="488"/>
      <c r="AV57" s="499"/>
      <c r="AW57" s="480"/>
      <c r="AX57" s="480"/>
      <c r="AY57" s="480"/>
      <c r="AZ57" s="480"/>
      <c r="BA57" s="115"/>
      <c r="BB57" s="116"/>
      <c r="BC57" s="117"/>
      <c r="BD57" s="506"/>
      <c r="BE57" s="507"/>
      <c r="BF57" s="507"/>
      <c r="BG57" s="507"/>
      <c r="BH57" s="507"/>
      <c r="BI57" s="507"/>
      <c r="BJ57" s="507"/>
      <c r="BK57" s="507"/>
      <c r="BL57" s="507"/>
      <c r="BM57" s="507"/>
      <c r="BN57" s="508"/>
      <c r="BO57" s="495"/>
      <c r="BP57" s="496"/>
      <c r="BQ57" s="496"/>
      <c r="BR57" s="497"/>
      <c r="BS57" s="495"/>
      <c r="BT57" s="496"/>
      <c r="BU57" s="496"/>
      <c r="BV57" s="497"/>
      <c r="BW57" s="495"/>
      <c r="BX57" s="496"/>
      <c r="BY57" s="496"/>
      <c r="BZ57" s="497"/>
      <c r="CA57" s="495"/>
      <c r="CB57" s="496"/>
      <c r="CC57" s="496"/>
      <c r="CD57" s="497"/>
      <c r="CE57" s="495"/>
      <c r="CF57" s="496"/>
      <c r="CG57" s="496"/>
      <c r="CH57" s="497"/>
      <c r="CI57" s="495"/>
      <c r="CJ57" s="496"/>
      <c r="CK57" s="496"/>
      <c r="CL57" s="497"/>
      <c r="CM57" s="495"/>
      <c r="CN57" s="496"/>
      <c r="CO57" s="496"/>
      <c r="CP57" s="497"/>
      <c r="CQ57" s="495"/>
      <c r="CR57" s="496"/>
      <c r="CS57" s="496"/>
      <c r="CT57" s="511"/>
      <c r="CU57" s="56"/>
      <c r="CV57" s="56"/>
      <c r="CW57" s="56"/>
    </row>
    <row r="58" spans="1:154" ht="9" customHeight="1" x14ac:dyDescent="0.15">
      <c r="A58" s="56"/>
      <c r="B58" s="56"/>
      <c r="C58" s="89" t="s">
        <v>101</v>
      </c>
      <c r="D58" s="56"/>
      <c r="E58" s="56"/>
      <c r="F58" s="56"/>
      <c r="G58" s="90"/>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92"/>
      <c r="CH58" s="92"/>
      <c r="CI58" s="56"/>
      <c r="CJ58" s="56"/>
      <c r="CK58" s="56"/>
      <c r="CL58" s="56"/>
      <c r="CM58" s="56"/>
      <c r="CN58" s="56"/>
      <c r="CO58" s="56"/>
      <c r="CP58" s="56"/>
      <c r="CQ58" s="56"/>
      <c r="CR58" s="56"/>
      <c r="CS58" s="56"/>
      <c r="CT58" s="56"/>
      <c r="CU58" s="56"/>
      <c r="CV58" s="56"/>
      <c r="CW58" s="56"/>
    </row>
    <row r="59" spans="1:154" ht="9" customHeight="1" x14ac:dyDescent="0.15">
      <c r="A59" s="56"/>
      <c r="B59" s="56"/>
      <c r="C59" s="89" t="s">
        <v>130</v>
      </c>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row>
    <row r="60" spans="1:154" ht="17.399999999999999" customHeight="1" x14ac:dyDescent="0.15">
      <c r="A60" s="56"/>
      <c r="B60" s="56"/>
      <c r="C60" s="532" t="s">
        <v>43</v>
      </c>
      <c r="D60" s="533"/>
      <c r="E60" s="533"/>
      <c r="F60" s="533"/>
      <c r="G60" s="533"/>
      <c r="H60" s="534"/>
      <c r="I60" s="535" t="s">
        <v>131</v>
      </c>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6"/>
      <c r="AO60" s="536"/>
      <c r="AP60" s="536"/>
      <c r="AQ60" s="536"/>
      <c r="AR60" s="536"/>
      <c r="AS60" s="536"/>
      <c r="AT60" s="536"/>
      <c r="AU60" s="536"/>
      <c r="AV60" s="536"/>
      <c r="AW60" s="536"/>
      <c r="AX60" s="536"/>
      <c r="AY60" s="536"/>
      <c r="AZ60" s="536"/>
      <c r="BA60" s="536"/>
      <c r="BB60" s="536"/>
      <c r="BC60" s="536"/>
      <c r="BD60" s="536"/>
      <c r="BE60" s="536"/>
      <c r="BF60" s="536"/>
      <c r="BG60" s="536"/>
      <c r="BH60" s="536"/>
      <c r="BI60" s="536"/>
      <c r="BJ60" s="536"/>
      <c r="BK60" s="536"/>
      <c r="BL60" s="536"/>
      <c r="BM60" s="536"/>
      <c r="BN60" s="536"/>
      <c r="BO60" s="536"/>
      <c r="BP60" s="536"/>
      <c r="BQ60" s="536"/>
      <c r="BR60" s="536"/>
      <c r="BS60" s="536"/>
      <c r="BT60" s="536"/>
      <c r="BU60" s="536"/>
      <c r="BV60" s="536"/>
      <c r="BW60" s="536"/>
      <c r="BX60" s="536"/>
      <c r="BY60" s="536"/>
      <c r="BZ60" s="536"/>
      <c r="CA60" s="536"/>
      <c r="CB60" s="536"/>
      <c r="CC60" s="536"/>
      <c r="CD60" s="536"/>
      <c r="CE60" s="536"/>
      <c r="CF60" s="536"/>
      <c r="CG60" s="536"/>
      <c r="CH60" s="536"/>
      <c r="CI60" s="536"/>
      <c r="CJ60" s="536"/>
      <c r="CK60" s="536"/>
      <c r="CL60" s="536"/>
      <c r="CM60" s="536"/>
      <c r="CN60" s="536"/>
      <c r="CO60" s="536"/>
      <c r="CP60" s="536"/>
      <c r="CQ60" s="536"/>
      <c r="CR60" s="536"/>
      <c r="CS60" s="536"/>
      <c r="CT60" s="537"/>
      <c r="CU60" s="56"/>
      <c r="CV60" s="56"/>
      <c r="CW60" s="56"/>
    </row>
    <row r="61" spans="1:154" ht="6" customHeight="1" x14ac:dyDescent="0.15">
      <c r="A61" s="56"/>
      <c r="B61" s="84"/>
      <c r="C61" s="93" t="s">
        <v>61</v>
      </c>
      <c r="D61" s="94" t="s">
        <v>62</v>
      </c>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56"/>
      <c r="AV61" s="56"/>
      <c r="AW61" s="56"/>
      <c r="AX61" s="56"/>
      <c r="AY61" s="56"/>
      <c r="AZ61" s="56"/>
      <c r="BA61" s="56"/>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63"/>
      <c r="CH61" s="63"/>
      <c r="CI61" s="63"/>
      <c r="CJ61" s="63"/>
      <c r="CK61" s="63"/>
      <c r="CL61" s="63"/>
      <c r="CM61" s="63"/>
      <c r="CN61" s="63"/>
      <c r="CO61" s="63"/>
      <c r="CP61" s="63"/>
      <c r="CQ61" s="63"/>
      <c r="CR61" s="72"/>
      <c r="CS61" s="72"/>
      <c r="CT61" s="72"/>
      <c r="CU61" s="64"/>
      <c r="CV61" s="64"/>
      <c r="CW61" s="56"/>
    </row>
    <row r="62" spans="1:154" ht="6" customHeight="1" x14ac:dyDescent="0.15">
      <c r="A62" s="56"/>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56"/>
      <c r="AV62" s="56"/>
      <c r="AW62" s="56"/>
      <c r="AX62" s="56"/>
      <c r="AY62" s="56"/>
      <c r="AZ62" s="56"/>
      <c r="BA62" s="56"/>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63"/>
      <c r="CI62" s="63"/>
      <c r="CJ62" s="63"/>
      <c r="CK62" s="63"/>
      <c r="CL62" s="63"/>
      <c r="CM62" s="63"/>
      <c r="CN62" s="63"/>
      <c r="CO62" s="63"/>
      <c r="CP62" s="63"/>
      <c r="CQ62" s="63"/>
      <c r="CR62" s="72"/>
      <c r="CS62" s="72"/>
      <c r="CT62" s="72"/>
      <c r="CU62" s="64"/>
      <c r="CV62" s="64"/>
      <c r="CW62" s="56"/>
    </row>
    <row r="63" spans="1:154" ht="10.5" customHeight="1" x14ac:dyDescent="0.15">
      <c r="A63" s="56"/>
      <c r="B63" s="84"/>
      <c r="C63" s="538" t="s">
        <v>153</v>
      </c>
      <c r="D63" s="539"/>
      <c r="E63" s="539"/>
      <c r="F63" s="539"/>
      <c r="G63" s="539"/>
      <c r="H63" s="539"/>
      <c r="I63" s="539"/>
      <c r="J63" s="539"/>
      <c r="K63" s="539"/>
      <c r="L63" s="539"/>
      <c r="M63" s="539"/>
      <c r="N63" s="539"/>
      <c r="O63" s="539"/>
      <c r="P63" s="539"/>
      <c r="Q63" s="539"/>
      <c r="R63" s="539"/>
      <c r="S63" s="539"/>
      <c r="T63" s="539"/>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539"/>
      <c r="BD63" s="539"/>
      <c r="BE63" s="540"/>
      <c r="BF63" s="95"/>
      <c r="BG63" s="95"/>
      <c r="BH63" s="95"/>
      <c r="BI63" s="547" t="s">
        <v>132</v>
      </c>
      <c r="BJ63" s="548"/>
      <c r="BK63" s="548"/>
      <c r="BL63" s="548"/>
      <c r="BM63" s="548"/>
      <c r="BN63" s="548"/>
      <c r="BO63" s="548"/>
      <c r="BP63" s="548"/>
      <c r="BQ63" s="548"/>
      <c r="BR63" s="549"/>
      <c r="BS63" s="556"/>
      <c r="BT63" s="557"/>
      <c r="BU63" s="557"/>
      <c r="BV63" s="557"/>
      <c r="BW63" s="557"/>
      <c r="BX63" s="557"/>
      <c r="BY63" s="557"/>
      <c r="BZ63" s="557"/>
      <c r="CA63" s="557"/>
      <c r="CB63" s="557"/>
      <c r="CC63" s="557"/>
      <c r="CD63" s="557"/>
      <c r="CE63" s="557"/>
      <c r="CF63" s="557"/>
      <c r="CG63" s="557"/>
      <c r="CH63" s="557"/>
      <c r="CI63" s="557"/>
      <c r="CJ63" s="557"/>
      <c r="CK63" s="557"/>
      <c r="CL63" s="557"/>
      <c r="CM63" s="557"/>
      <c r="CN63" s="557"/>
      <c r="CO63" s="557"/>
      <c r="CP63" s="558"/>
      <c r="CQ63" s="565" t="s">
        <v>44</v>
      </c>
      <c r="CR63" s="326"/>
      <c r="CS63" s="569" t="s">
        <v>45</v>
      </c>
      <c r="CT63" s="352"/>
      <c r="CU63" s="64"/>
      <c r="CV63" s="64"/>
      <c r="CW63" s="56"/>
    </row>
    <row r="64" spans="1:154" ht="10.5" customHeight="1" x14ac:dyDescent="0.15">
      <c r="A64" s="56"/>
      <c r="B64" s="84"/>
      <c r="C64" s="541"/>
      <c r="D64" s="542"/>
      <c r="E64" s="542"/>
      <c r="F64" s="542"/>
      <c r="G64" s="542"/>
      <c r="H64" s="542"/>
      <c r="I64" s="542"/>
      <c r="J64" s="542"/>
      <c r="K64" s="542"/>
      <c r="L64" s="542"/>
      <c r="M64" s="542"/>
      <c r="N64" s="542"/>
      <c r="O64" s="542"/>
      <c r="P64" s="542"/>
      <c r="Q64" s="542"/>
      <c r="R64" s="542"/>
      <c r="S64" s="542"/>
      <c r="T64" s="542"/>
      <c r="U64" s="542"/>
      <c r="V64" s="542"/>
      <c r="W64" s="542"/>
      <c r="X64" s="542"/>
      <c r="Y64" s="542"/>
      <c r="Z64" s="542"/>
      <c r="AA64" s="542"/>
      <c r="AB64" s="542"/>
      <c r="AC64" s="542"/>
      <c r="AD64" s="542"/>
      <c r="AE64" s="542"/>
      <c r="AF64" s="542"/>
      <c r="AG64" s="542"/>
      <c r="AH64" s="542"/>
      <c r="AI64" s="542"/>
      <c r="AJ64" s="542"/>
      <c r="AK64" s="542"/>
      <c r="AL64" s="542"/>
      <c r="AM64" s="542"/>
      <c r="AN64" s="542"/>
      <c r="AO64" s="542"/>
      <c r="AP64" s="542"/>
      <c r="AQ64" s="542"/>
      <c r="AR64" s="542"/>
      <c r="AS64" s="542"/>
      <c r="AT64" s="542"/>
      <c r="AU64" s="542"/>
      <c r="AV64" s="542"/>
      <c r="AW64" s="542"/>
      <c r="AX64" s="542"/>
      <c r="AY64" s="542"/>
      <c r="AZ64" s="542"/>
      <c r="BA64" s="542"/>
      <c r="BB64" s="542"/>
      <c r="BC64" s="542"/>
      <c r="BD64" s="542"/>
      <c r="BE64" s="543"/>
      <c r="BF64" s="95"/>
      <c r="BG64" s="95"/>
      <c r="BH64" s="95"/>
      <c r="BI64" s="550"/>
      <c r="BJ64" s="551"/>
      <c r="BK64" s="551"/>
      <c r="BL64" s="551"/>
      <c r="BM64" s="551"/>
      <c r="BN64" s="551"/>
      <c r="BO64" s="551"/>
      <c r="BP64" s="551"/>
      <c r="BQ64" s="551"/>
      <c r="BR64" s="552"/>
      <c r="BS64" s="559"/>
      <c r="BT64" s="560"/>
      <c r="BU64" s="560"/>
      <c r="BV64" s="560"/>
      <c r="BW64" s="560"/>
      <c r="BX64" s="560"/>
      <c r="BY64" s="560"/>
      <c r="BZ64" s="560"/>
      <c r="CA64" s="560"/>
      <c r="CB64" s="560"/>
      <c r="CC64" s="560"/>
      <c r="CD64" s="560"/>
      <c r="CE64" s="560"/>
      <c r="CF64" s="560"/>
      <c r="CG64" s="560"/>
      <c r="CH64" s="560"/>
      <c r="CI64" s="560"/>
      <c r="CJ64" s="560"/>
      <c r="CK64" s="560"/>
      <c r="CL64" s="560"/>
      <c r="CM64" s="560"/>
      <c r="CN64" s="560"/>
      <c r="CO64" s="560"/>
      <c r="CP64" s="561"/>
      <c r="CQ64" s="566"/>
      <c r="CR64" s="566"/>
      <c r="CS64" s="566"/>
      <c r="CT64" s="570"/>
      <c r="CU64" s="64"/>
      <c r="CV64" s="56"/>
      <c r="CW64" s="56"/>
    </row>
    <row r="65" spans="1:101" ht="10.5" customHeight="1" x14ac:dyDescent="0.15">
      <c r="A65" s="56"/>
      <c r="B65" s="84"/>
      <c r="C65" s="541"/>
      <c r="D65" s="542"/>
      <c r="E65" s="542"/>
      <c r="F65" s="542"/>
      <c r="G65" s="542"/>
      <c r="H65" s="542"/>
      <c r="I65" s="542"/>
      <c r="J65" s="542"/>
      <c r="K65" s="542"/>
      <c r="L65" s="542"/>
      <c r="M65" s="542"/>
      <c r="N65" s="542"/>
      <c r="O65" s="542"/>
      <c r="P65" s="542"/>
      <c r="Q65" s="542"/>
      <c r="R65" s="542"/>
      <c r="S65" s="542"/>
      <c r="T65" s="542"/>
      <c r="U65" s="542"/>
      <c r="V65" s="542"/>
      <c r="W65" s="542"/>
      <c r="X65" s="542"/>
      <c r="Y65" s="542"/>
      <c r="Z65" s="542"/>
      <c r="AA65" s="542"/>
      <c r="AB65" s="542"/>
      <c r="AC65" s="542"/>
      <c r="AD65" s="542"/>
      <c r="AE65" s="542"/>
      <c r="AF65" s="542"/>
      <c r="AG65" s="542"/>
      <c r="AH65" s="542"/>
      <c r="AI65" s="542"/>
      <c r="AJ65" s="542"/>
      <c r="AK65" s="542"/>
      <c r="AL65" s="542"/>
      <c r="AM65" s="542"/>
      <c r="AN65" s="542"/>
      <c r="AO65" s="542"/>
      <c r="AP65" s="542"/>
      <c r="AQ65" s="542"/>
      <c r="AR65" s="542"/>
      <c r="AS65" s="542"/>
      <c r="AT65" s="542"/>
      <c r="AU65" s="542"/>
      <c r="AV65" s="542"/>
      <c r="AW65" s="542"/>
      <c r="AX65" s="542"/>
      <c r="AY65" s="542"/>
      <c r="AZ65" s="542"/>
      <c r="BA65" s="542"/>
      <c r="BB65" s="542"/>
      <c r="BC65" s="542"/>
      <c r="BD65" s="542"/>
      <c r="BE65" s="543"/>
      <c r="BF65" s="88"/>
      <c r="BG65" s="88"/>
      <c r="BH65" s="88"/>
      <c r="BI65" s="550"/>
      <c r="BJ65" s="551"/>
      <c r="BK65" s="551"/>
      <c r="BL65" s="551"/>
      <c r="BM65" s="551"/>
      <c r="BN65" s="551"/>
      <c r="BO65" s="551"/>
      <c r="BP65" s="551"/>
      <c r="BQ65" s="551"/>
      <c r="BR65" s="552"/>
      <c r="BS65" s="559"/>
      <c r="BT65" s="560"/>
      <c r="BU65" s="560"/>
      <c r="BV65" s="560"/>
      <c r="BW65" s="560"/>
      <c r="BX65" s="560"/>
      <c r="BY65" s="560"/>
      <c r="BZ65" s="560"/>
      <c r="CA65" s="560"/>
      <c r="CB65" s="560"/>
      <c r="CC65" s="560"/>
      <c r="CD65" s="560"/>
      <c r="CE65" s="560"/>
      <c r="CF65" s="560"/>
      <c r="CG65" s="560"/>
      <c r="CH65" s="560"/>
      <c r="CI65" s="560"/>
      <c r="CJ65" s="560"/>
      <c r="CK65" s="560"/>
      <c r="CL65" s="560"/>
      <c r="CM65" s="560"/>
      <c r="CN65" s="560"/>
      <c r="CO65" s="560"/>
      <c r="CP65" s="561"/>
      <c r="CQ65" s="566"/>
      <c r="CR65" s="566"/>
      <c r="CS65" s="566"/>
      <c r="CT65" s="570"/>
      <c r="CU65" s="56"/>
      <c r="CV65" s="56"/>
      <c r="CW65" s="56"/>
    </row>
    <row r="66" spans="1:101" ht="10.5" customHeight="1" x14ac:dyDescent="0.15">
      <c r="A66" s="56"/>
      <c r="B66" s="84"/>
      <c r="C66" s="541"/>
      <c r="D66" s="542"/>
      <c r="E66" s="542"/>
      <c r="F66" s="542"/>
      <c r="G66" s="542"/>
      <c r="H66" s="542"/>
      <c r="I66" s="542"/>
      <c r="J66" s="542"/>
      <c r="K66" s="542"/>
      <c r="L66" s="542"/>
      <c r="M66" s="542"/>
      <c r="N66" s="542"/>
      <c r="O66" s="542"/>
      <c r="P66" s="542"/>
      <c r="Q66" s="542"/>
      <c r="R66" s="542"/>
      <c r="S66" s="542"/>
      <c r="T66" s="542"/>
      <c r="U66" s="542"/>
      <c r="V66" s="542"/>
      <c r="W66" s="542"/>
      <c r="X66" s="542"/>
      <c r="Y66" s="542"/>
      <c r="Z66" s="542"/>
      <c r="AA66" s="542"/>
      <c r="AB66" s="542"/>
      <c r="AC66" s="542"/>
      <c r="AD66" s="542"/>
      <c r="AE66" s="542"/>
      <c r="AF66" s="542"/>
      <c r="AG66" s="542"/>
      <c r="AH66" s="542"/>
      <c r="AI66" s="542"/>
      <c r="AJ66" s="542"/>
      <c r="AK66" s="542"/>
      <c r="AL66" s="542"/>
      <c r="AM66" s="542"/>
      <c r="AN66" s="542"/>
      <c r="AO66" s="542"/>
      <c r="AP66" s="542"/>
      <c r="AQ66" s="542"/>
      <c r="AR66" s="542"/>
      <c r="AS66" s="542"/>
      <c r="AT66" s="542"/>
      <c r="AU66" s="542"/>
      <c r="AV66" s="542"/>
      <c r="AW66" s="542"/>
      <c r="AX66" s="542"/>
      <c r="AY66" s="542"/>
      <c r="AZ66" s="542"/>
      <c r="BA66" s="542"/>
      <c r="BB66" s="542"/>
      <c r="BC66" s="542"/>
      <c r="BD66" s="542"/>
      <c r="BE66" s="543"/>
      <c r="BF66" s="88"/>
      <c r="BG66" s="88"/>
      <c r="BH66" s="88"/>
      <c r="BI66" s="553"/>
      <c r="BJ66" s="554"/>
      <c r="BK66" s="554"/>
      <c r="BL66" s="554"/>
      <c r="BM66" s="554"/>
      <c r="BN66" s="554"/>
      <c r="BO66" s="554"/>
      <c r="BP66" s="554"/>
      <c r="BQ66" s="554"/>
      <c r="BR66" s="555"/>
      <c r="BS66" s="562"/>
      <c r="BT66" s="563"/>
      <c r="BU66" s="563"/>
      <c r="BV66" s="563"/>
      <c r="BW66" s="563"/>
      <c r="BX66" s="563"/>
      <c r="BY66" s="563"/>
      <c r="BZ66" s="563"/>
      <c r="CA66" s="563"/>
      <c r="CB66" s="563"/>
      <c r="CC66" s="563"/>
      <c r="CD66" s="563"/>
      <c r="CE66" s="563"/>
      <c r="CF66" s="563"/>
      <c r="CG66" s="563"/>
      <c r="CH66" s="563"/>
      <c r="CI66" s="563"/>
      <c r="CJ66" s="563"/>
      <c r="CK66" s="563"/>
      <c r="CL66" s="563"/>
      <c r="CM66" s="563"/>
      <c r="CN66" s="563"/>
      <c r="CO66" s="563"/>
      <c r="CP66" s="564"/>
      <c r="CQ66" s="566"/>
      <c r="CR66" s="566"/>
      <c r="CS66" s="566"/>
      <c r="CT66" s="570"/>
      <c r="CU66" s="56"/>
      <c r="CV66" s="56"/>
      <c r="CW66" s="56"/>
    </row>
    <row r="67" spans="1:101" ht="10.5" customHeight="1" x14ac:dyDescent="0.15">
      <c r="A67" s="56"/>
      <c r="B67" s="84"/>
      <c r="C67" s="541"/>
      <c r="D67" s="542"/>
      <c r="E67" s="542"/>
      <c r="F67" s="542"/>
      <c r="G67" s="542"/>
      <c r="H67" s="542"/>
      <c r="I67" s="542"/>
      <c r="J67" s="542"/>
      <c r="K67" s="542"/>
      <c r="L67" s="542"/>
      <c r="M67" s="542"/>
      <c r="N67" s="542"/>
      <c r="O67" s="542"/>
      <c r="P67" s="542"/>
      <c r="Q67" s="542"/>
      <c r="R67" s="542"/>
      <c r="S67" s="542"/>
      <c r="T67" s="542"/>
      <c r="U67" s="542"/>
      <c r="V67" s="542"/>
      <c r="W67" s="542"/>
      <c r="X67" s="542"/>
      <c r="Y67" s="542"/>
      <c r="Z67" s="542"/>
      <c r="AA67" s="542"/>
      <c r="AB67" s="542"/>
      <c r="AC67" s="542"/>
      <c r="AD67" s="542"/>
      <c r="AE67" s="542"/>
      <c r="AF67" s="542"/>
      <c r="AG67" s="542"/>
      <c r="AH67" s="542"/>
      <c r="AI67" s="542"/>
      <c r="AJ67" s="542"/>
      <c r="AK67" s="542"/>
      <c r="AL67" s="542"/>
      <c r="AM67" s="542"/>
      <c r="AN67" s="542"/>
      <c r="AO67" s="542"/>
      <c r="AP67" s="542"/>
      <c r="AQ67" s="542"/>
      <c r="AR67" s="542"/>
      <c r="AS67" s="542"/>
      <c r="AT67" s="542"/>
      <c r="AU67" s="542"/>
      <c r="AV67" s="542"/>
      <c r="AW67" s="542"/>
      <c r="AX67" s="542"/>
      <c r="AY67" s="542"/>
      <c r="AZ67" s="542"/>
      <c r="BA67" s="542"/>
      <c r="BB67" s="542"/>
      <c r="BC67" s="542"/>
      <c r="BD67" s="542"/>
      <c r="BE67" s="543"/>
      <c r="BF67" s="96"/>
      <c r="BG67" s="96"/>
      <c r="BH67" s="96"/>
      <c r="BI67" s="547" t="s">
        <v>133</v>
      </c>
      <c r="BJ67" s="548"/>
      <c r="BK67" s="548"/>
      <c r="BL67" s="548"/>
      <c r="BM67" s="548"/>
      <c r="BN67" s="548"/>
      <c r="BO67" s="548"/>
      <c r="BP67" s="548"/>
      <c r="BQ67" s="548"/>
      <c r="BR67" s="549"/>
      <c r="BS67" s="556"/>
      <c r="BT67" s="557"/>
      <c r="BU67" s="557"/>
      <c r="BV67" s="557"/>
      <c r="BW67" s="557"/>
      <c r="BX67" s="557"/>
      <c r="BY67" s="557"/>
      <c r="BZ67" s="557"/>
      <c r="CA67" s="557"/>
      <c r="CB67" s="557"/>
      <c r="CC67" s="557"/>
      <c r="CD67" s="557"/>
      <c r="CE67" s="557"/>
      <c r="CF67" s="557"/>
      <c r="CG67" s="557"/>
      <c r="CH67" s="557"/>
      <c r="CI67" s="557"/>
      <c r="CJ67" s="557"/>
      <c r="CK67" s="557"/>
      <c r="CL67" s="557"/>
      <c r="CM67" s="557"/>
      <c r="CN67" s="557"/>
      <c r="CO67" s="557"/>
      <c r="CP67" s="558"/>
      <c r="CQ67" s="566"/>
      <c r="CR67" s="566"/>
      <c r="CS67" s="566"/>
      <c r="CT67" s="570"/>
      <c r="CU67" s="56"/>
      <c r="CV67" s="56"/>
      <c r="CW67" s="56"/>
    </row>
    <row r="68" spans="1:101" ht="10.5" customHeight="1" x14ac:dyDescent="0.15">
      <c r="A68" s="56"/>
      <c r="B68" s="84"/>
      <c r="C68" s="541"/>
      <c r="D68" s="542"/>
      <c r="E68" s="542"/>
      <c r="F68" s="542"/>
      <c r="G68" s="542"/>
      <c r="H68" s="542"/>
      <c r="I68" s="542"/>
      <c r="J68" s="542"/>
      <c r="K68" s="542"/>
      <c r="L68" s="542"/>
      <c r="M68" s="542"/>
      <c r="N68" s="542"/>
      <c r="O68" s="542"/>
      <c r="P68" s="542"/>
      <c r="Q68" s="542"/>
      <c r="R68" s="542"/>
      <c r="S68" s="542"/>
      <c r="T68" s="542"/>
      <c r="U68" s="542"/>
      <c r="V68" s="542"/>
      <c r="W68" s="542"/>
      <c r="X68" s="542"/>
      <c r="Y68" s="542"/>
      <c r="Z68" s="542"/>
      <c r="AA68" s="542"/>
      <c r="AB68" s="542"/>
      <c r="AC68" s="542"/>
      <c r="AD68" s="542"/>
      <c r="AE68" s="542"/>
      <c r="AF68" s="542"/>
      <c r="AG68" s="542"/>
      <c r="AH68" s="542"/>
      <c r="AI68" s="542"/>
      <c r="AJ68" s="542"/>
      <c r="AK68" s="542"/>
      <c r="AL68" s="542"/>
      <c r="AM68" s="542"/>
      <c r="AN68" s="542"/>
      <c r="AO68" s="542"/>
      <c r="AP68" s="542"/>
      <c r="AQ68" s="542"/>
      <c r="AR68" s="542"/>
      <c r="AS68" s="542"/>
      <c r="AT68" s="542"/>
      <c r="AU68" s="542"/>
      <c r="AV68" s="542"/>
      <c r="AW68" s="542"/>
      <c r="AX68" s="542"/>
      <c r="AY68" s="542"/>
      <c r="AZ68" s="542"/>
      <c r="BA68" s="542"/>
      <c r="BB68" s="542"/>
      <c r="BC68" s="542"/>
      <c r="BD68" s="542"/>
      <c r="BE68" s="543"/>
      <c r="BF68" s="96"/>
      <c r="BG68" s="96"/>
      <c r="BH68" s="96"/>
      <c r="BI68" s="550"/>
      <c r="BJ68" s="551"/>
      <c r="BK68" s="551"/>
      <c r="BL68" s="551"/>
      <c r="BM68" s="551"/>
      <c r="BN68" s="551"/>
      <c r="BO68" s="551"/>
      <c r="BP68" s="551"/>
      <c r="BQ68" s="551"/>
      <c r="BR68" s="552"/>
      <c r="BS68" s="559"/>
      <c r="BT68" s="560"/>
      <c r="BU68" s="560"/>
      <c r="BV68" s="560"/>
      <c r="BW68" s="560"/>
      <c r="BX68" s="560"/>
      <c r="BY68" s="560"/>
      <c r="BZ68" s="560"/>
      <c r="CA68" s="560"/>
      <c r="CB68" s="560"/>
      <c r="CC68" s="560"/>
      <c r="CD68" s="560"/>
      <c r="CE68" s="560"/>
      <c r="CF68" s="560"/>
      <c r="CG68" s="560"/>
      <c r="CH68" s="560"/>
      <c r="CI68" s="560"/>
      <c r="CJ68" s="560"/>
      <c r="CK68" s="560"/>
      <c r="CL68" s="560"/>
      <c r="CM68" s="560"/>
      <c r="CN68" s="560"/>
      <c r="CO68" s="560"/>
      <c r="CP68" s="561"/>
      <c r="CQ68" s="566"/>
      <c r="CR68" s="566"/>
      <c r="CS68" s="566"/>
      <c r="CT68" s="570"/>
      <c r="CU68" s="56"/>
      <c r="CV68" s="56"/>
      <c r="CW68" s="56"/>
    </row>
    <row r="69" spans="1:101" ht="10.5" customHeight="1" x14ac:dyDescent="0.15">
      <c r="A69" s="56"/>
      <c r="B69" s="56"/>
      <c r="C69" s="541"/>
      <c r="D69" s="542"/>
      <c r="E69" s="542"/>
      <c r="F69" s="542"/>
      <c r="G69" s="542"/>
      <c r="H69" s="542"/>
      <c r="I69" s="542"/>
      <c r="J69" s="542"/>
      <c r="K69" s="542"/>
      <c r="L69" s="542"/>
      <c r="M69" s="542"/>
      <c r="N69" s="542"/>
      <c r="O69" s="542"/>
      <c r="P69" s="542"/>
      <c r="Q69" s="542"/>
      <c r="R69" s="542"/>
      <c r="S69" s="542"/>
      <c r="T69" s="542"/>
      <c r="U69" s="542"/>
      <c r="V69" s="542"/>
      <c r="W69" s="542"/>
      <c r="X69" s="542"/>
      <c r="Y69" s="542"/>
      <c r="Z69" s="542"/>
      <c r="AA69" s="542"/>
      <c r="AB69" s="542"/>
      <c r="AC69" s="542"/>
      <c r="AD69" s="542"/>
      <c r="AE69" s="542"/>
      <c r="AF69" s="542"/>
      <c r="AG69" s="542"/>
      <c r="AH69" s="542"/>
      <c r="AI69" s="542"/>
      <c r="AJ69" s="542"/>
      <c r="AK69" s="542"/>
      <c r="AL69" s="542"/>
      <c r="AM69" s="542"/>
      <c r="AN69" s="542"/>
      <c r="AO69" s="542"/>
      <c r="AP69" s="542"/>
      <c r="AQ69" s="542"/>
      <c r="AR69" s="542"/>
      <c r="AS69" s="542"/>
      <c r="AT69" s="542"/>
      <c r="AU69" s="542"/>
      <c r="AV69" s="542"/>
      <c r="AW69" s="542"/>
      <c r="AX69" s="542"/>
      <c r="AY69" s="542"/>
      <c r="AZ69" s="542"/>
      <c r="BA69" s="542"/>
      <c r="BB69" s="542"/>
      <c r="BC69" s="542"/>
      <c r="BD69" s="542"/>
      <c r="BE69" s="543"/>
      <c r="BF69" s="66"/>
      <c r="BG69" s="66"/>
      <c r="BH69" s="66"/>
      <c r="BI69" s="550"/>
      <c r="BJ69" s="551"/>
      <c r="BK69" s="551"/>
      <c r="BL69" s="551"/>
      <c r="BM69" s="551"/>
      <c r="BN69" s="551"/>
      <c r="BO69" s="551"/>
      <c r="BP69" s="551"/>
      <c r="BQ69" s="551"/>
      <c r="BR69" s="552"/>
      <c r="BS69" s="559"/>
      <c r="BT69" s="560"/>
      <c r="BU69" s="560"/>
      <c r="BV69" s="560"/>
      <c r="BW69" s="560"/>
      <c r="BX69" s="560"/>
      <c r="BY69" s="560"/>
      <c r="BZ69" s="560"/>
      <c r="CA69" s="560"/>
      <c r="CB69" s="560"/>
      <c r="CC69" s="560"/>
      <c r="CD69" s="560"/>
      <c r="CE69" s="560"/>
      <c r="CF69" s="560"/>
      <c r="CG69" s="560"/>
      <c r="CH69" s="560"/>
      <c r="CI69" s="560"/>
      <c r="CJ69" s="560"/>
      <c r="CK69" s="560"/>
      <c r="CL69" s="560"/>
      <c r="CM69" s="560"/>
      <c r="CN69" s="560"/>
      <c r="CO69" s="560"/>
      <c r="CP69" s="561"/>
      <c r="CQ69" s="566"/>
      <c r="CR69" s="566"/>
      <c r="CS69" s="566"/>
      <c r="CT69" s="570"/>
      <c r="CU69" s="56"/>
      <c r="CV69" s="56"/>
      <c r="CW69" s="56"/>
    </row>
    <row r="70" spans="1:101" ht="10.5" customHeight="1" x14ac:dyDescent="0.15">
      <c r="A70" s="56"/>
      <c r="B70" s="56"/>
      <c r="C70" s="541"/>
      <c r="D70" s="542"/>
      <c r="E70" s="542"/>
      <c r="F70" s="542"/>
      <c r="G70" s="542"/>
      <c r="H70" s="542"/>
      <c r="I70" s="542"/>
      <c r="J70" s="542"/>
      <c r="K70" s="542"/>
      <c r="L70" s="542"/>
      <c r="M70" s="542"/>
      <c r="N70" s="542"/>
      <c r="O70" s="542"/>
      <c r="P70" s="542"/>
      <c r="Q70" s="542"/>
      <c r="R70" s="542"/>
      <c r="S70" s="542"/>
      <c r="T70" s="542"/>
      <c r="U70" s="542"/>
      <c r="V70" s="542"/>
      <c r="W70" s="542"/>
      <c r="X70" s="542"/>
      <c r="Y70" s="542"/>
      <c r="Z70" s="542"/>
      <c r="AA70" s="542"/>
      <c r="AB70" s="542"/>
      <c r="AC70" s="542"/>
      <c r="AD70" s="542"/>
      <c r="AE70" s="542"/>
      <c r="AF70" s="542"/>
      <c r="AG70" s="542"/>
      <c r="AH70" s="542"/>
      <c r="AI70" s="542"/>
      <c r="AJ70" s="542"/>
      <c r="AK70" s="542"/>
      <c r="AL70" s="542"/>
      <c r="AM70" s="542"/>
      <c r="AN70" s="542"/>
      <c r="AO70" s="542"/>
      <c r="AP70" s="542"/>
      <c r="AQ70" s="542"/>
      <c r="AR70" s="542"/>
      <c r="AS70" s="542"/>
      <c r="AT70" s="542"/>
      <c r="AU70" s="542"/>
      <c r="AV70" s="542"/>
      <c r="AW70" s="542"/>
      <c r="AX70" s="542"/>
      <c r="AY70" s="542"/>
      <c r="AZ70" s="542"/>
      <c r="BA70" s="542"/>
      <c r="BB70" s="542"/>
      <c r="BC70" s="542"/>
      <c r="BD70" s="542"/>
      <c r="BE70" s="543"/>
      <c r="BF70" s="73"/>
      <c r="BG70" s="73"/>
      <c r="BH70" s="73"/>
      <c r="BI70" s="553"/>
      <c r="BJ70" s="554"/>
      <c r="BK70" s="554"/>
      <c r="BL70" s="554"/>
      <c r="BM70" s="554"/>
      <c r="BN70" s="554"/>
      <c r="BO70" s="554"/>
      <c r="BP70" s="554"/>
      <c r="BQ70" s="554"/>
      <c r="BR70" s="555"/>
      <c r="BS70" s="562"/>
      <c r="BT70" s="563"/>
      <c r="BU70" s="563"/>
      <c r="BV70" s="563"/>
      <c r="BW70" s="563"/>
      <c r="BX70" s="563"/>
      <c r="BY70" s="563"/>
      <c r="BZ70" s="563"/>
      <c r="CA70" s="563"/>
      <c r="CB70" s="563"/>
      <c r="CC70" s="563"/>
      <c r="CD70" s="563"/>
      <c r="CE70" s="563"/>
      <c r="CF70" s="563"/>
      <c r="CG70" s="563"/>
      <c r="CH70" s="563"/>
      <c r="CI70" s="563"/>
      <c r="CJ70" s="563"/>
      <c r="CK70" s="563"/>
      <c r="CL70" s="563"/>
      <c r="CM70" s="563"/>
      <c r="CN70" s="563"/>
      <c r="CO70" s="563"/>
      <c r="CP70" s="564"/>
      <c r="CQ70" s="566"/>
      <c r="CR70" s="566"/>
      <c r="CS70" s="566"/>
      <c r="CT70" s="570"/>
      <c r="CU70" s="56"/>
      <c r="CV70" s="56"/>
      <c r="CW70" s="56"/>
    </row>
    <row r="71" spans="1:101" ht="10.5" customHeight="1" x14ac:dyDescent="0.15">
      <c r="A71" s="56"/>
      <c r="B71" s="56"/>
      <c r="C71" s="541"/>
      <c r="D71" s="542"/>
      <c r="E71" s="542"/>
      <c r="F71" s="542"/>
      <c r="G71" s="542"/>
      <c r="H71" s="542"/>
      <c r="I71" s="542"/>
      <c r="J71" s="542"/>
      <c r="K71" s="542"/>
      <c r="L71" s="542"/>
      <c r="M71" s="542"/>
      <c r="N71" s="542"/>
      <c r="O71" s="542"/>
      <c r="P71" s="542"/>
      <c r="Q71" s="542"/>
      <c r="R71" s="542"/>
      <c r="S71" s="542"/>
      <c r="T71" s="542"/>
      <c r="U71" s="542"/>
      <c r="V71" s="542"/>
      <c r="W71" s="542"/>
      <c r="X71" s="542"/>
      <c r="Y71" s="542"/>
      <c r="Z71" s="542"/>
      <c r="AA71" s="542"/>
      <c r="AB71" s="542"/>
      <c r="AC71" s="542"/>
      <c r="AD71" s="542"/>
      <c r="AE71" s="542"/>
      <c r="AF71" s="542"/>
      <c r="AG71" s="542"/>
      <c r="AH71" s="542"/>
      <c r="AI71" s="542"/>
      <c r="AJ71" s="542"/>
      <c r="AK71" s="542"/>
      <c r="AL71" s="542"/>
      <c r="AM71" s="542"/>
      <c r="AN71" s="542"/>
      <c r="AO71" s="542"/>
      <c r="AP71" s="542"/>
      <c r="AQ71" s="542"/>
      <c r="AR71" s="542"/>
      <c r="AS71" s="542"/>
      <c r="AT71" s="542"/>
      <c r="AU71" s="542"/>
      <c r="AV71" s="542"/>
      <c r="AW71" s="542"/>
      <c r="AX71" s="542"/>
      <c r="AY71" s="542"/>
      <c r="AZ71" s="542"/>
      <c r="BA71" s="542"/>
      <c r="BB71" s="542"/>
      <c r="BC71" s="542"/>
      <c r="BD71" s="542"/>
      <c r="BE71" s="543"/>
      <c r="BF71" s="97"/>
      <c r="BG71" s="97"/>
      <c r="BH71" s="56"/>
      <c r="BI71" s="571"/>
      <c r="BJ71" s="572"/>
      <c r="BK71" s="572"/>
      <c r="BL71" s="572"/>
      <c r="BM71" s="572"/>
      <c r="BN71" s="572"/>
      <c r="BO71" s="572"/>
      <c r="BP71" s="572"/>
      <c r="BQ71" s="572"/>
      <c r="BR71" s="572"/>
      <c r="BS71" s="572"/>
      <c r="BT71" s="572"/>
      <c r="BU71" s="572"/>
      <c r="BV71" s="572"/>
      <c r="BW71" s="572"/>
      <c r="BX71" s="572"/>
      <c r="BY71" s="572"/>
      <c r="BZ71" s="572"/>
      <c r="CA71" s="572"/>
      <c r="CB71" s="572"/>
      <c r="CC71" s="572"/>
      <c r="CD71" s="572"/>
      <c r="CE71" s="572"/>
      <c r="CF71" s="572"/>
      <c r="CG71" s="572"/>
      <c r="CH71" s="572"/>
      <c r="CI71" s="572"/>
      <c r="CJ71" s="572"/>
      <c r="CK71" s="572"/>
      <c r="CL71" s="572"/>
      <c r="CM71" s="572"/>
      <c r="CN71" s="572"/>
      <c r="CO71" s="572"/>
      <c r="CP71" s="573"/>
      <c r="CQ71" s="567"/>
      <c r="CR71" s="566"/>
      <c r="CS71" s="566"/>
      <c r="CT71" s="570"/>
      <c r="CU71" s="98"/>
      <c r="CV71" s="98"/>
      <c r="CW71" s="56"/>
    </row>
    <row r="72" spans="1:101" ht="10.5" customHeight="1" x14ac:dyDescent="0.15">
      <c r="A72" s="56"/>
      <c r="B72" s="56"/>
      <c r="C72" s="541"/>
      <c r="D72" s="542"/>
      <c r="E72" s="542"/>
      <c r="F72" s="542"/>
      <c r="G72" s="542"/>
      <c r="H72" s="542"/>
      <c r="I72" s="542"/>
      <c r="J72" s="542"/>
      <c r="K72" s="542"/>
      <c r="L72" s="542"/>
      <c r="M72" s="542"/>
      <c r="N72" s="542"/>
      <c r="O72" s="542"/>
      <c r="P72" s="542"/>
      <c r="Q72" s="542"/>
      <c r="R72" s="542"/>
      <c r="S72" s="542"/>
      <c r="T72" s="542"/>
      <c r="U72" s="542"/>
      <c r="V72" s="542"/>
      <c r="W72" s="542"/>
      <c r="X72" s="542"/>
      <c r="Y72" s="542"/>
      <c r="Z72" s="542"/>
      <c r="AA72" s="542"/>
      <c r="AB72" s="542"/>
      <c r="AC72" s="542"/>
      <c r="AD72" s="542"/>
      <c r="AE72" s="542"/>
      <c r="AF72" s="542"/>
      <c r="AG72" s="542"/>
      <c r="AH72" s="542"/>
      <c r="AI72" s="542"/>
      <c r="AJ72" s="542"/>
      <c r="AK72" s="542"/>
      <c r="AL72" s="542"/>
      <c r="AM72" s="542"/>
      <c r="AN72" s="542"/>
      <c r="AO72" s="542"/>
      <c r="AP72" s="542"/>
      <c r="AQ72" s="542"/>
      <c r="AR72" s="542"/>
      <c r="AS72" s="542"/>
      <c r="AT72" s="542"/>
      <c r="AU72" s="542"/>
      <c r="AV72" s="542"/>
      <c r="AW72" s="542"/>
      <c r="AX72" s="542"/>
      <c r="AY72" s="542"/>
      <c r="AZ72" s="542"/>
      <c r="BA72" s="542"/>
      <c r="BB72" s="542"/>
      <c r="BC72" s="542"/>
      <c r="BD72" s="542"/>
      <c r="BE72" s="543"/>
      <c r="BF72" s="99"/>
      <c r="BG72" s="99"/>
      <c r="BH72" s="56"/>
      <c r="BI72" s="574" t="s">
        <v>134</v>
      </c>
      <c r="BJ72" s="227"/>
      <c r="BK72" s="227"/>
      <c r="BL72" s="227"/>
      <c r="BM72" s="227"/>
      <c r="BN72" s="227"/>
      <c r="BO72" s="227"/>
      <c r="BP72" s="227"/>
      <c r="BQ72" s="227"/>
      <c r="BR72" s="227"/>
      <c r="BS72" s="227"/>
      <c r="BT72" s="227"/>
      <c r="BU72" s="227"/>
      <c r="BV72" s="227"/>
      <c r="BW72" s="227"/>
      <c r="BX72" s="227"/>
      <c r="BY72" s="227"/>
      <c r="BZ72" s="227"/>
      <c r="CA72" s="227"/>
      <c r="CB72" s="227"/>
      <c r="CC72" s="227"/>
      <c r="CD72" s="227"/>
      <c r="CE72" s="227"/>
      <c r="CF72" s="227"/>
      <c r="CG72" s="227"/>
      <c r="CH72" s="227"/>
      <c r="CI72" s="227"/>
      <c r="CJ72" s="227"/>
      <c r="CK72" s="227"/>
      <c r="CL72" s="227"/>
      <c r="CM72" s="227"/>
      <c r="CN72" s="227"/>
      <c r="CO72" s="227"/>
      <c r="CP72" s="235"/>
      <c r="CQ72" s="568"/>
      <c r="CR72" s="233"/>
      <c r="CS72" s="233"/>
      <c r="CT72" s="234"/>
      <c r="CU72" s="98"/>
      <c r="CV72" s="98"/>
      <c r="CW72" s="56"/>
    </row>
    <row r="73" spans="1:101" ht="10.5" customHeight="1" x14ac:dyDescent="0.15">
      <c r="A73" s="56"/>
      <c r="B73" s="56"/>
      <c r="C73" s="541"/>
      <c r="D73" s="542"/>
      <c r="E73" s="542"/>
      <c r="F73" s="542"/>
      <c r="G73" s="542"/>
      <c r="H73" s="542"/>
      <c r="I73" s="542"/>
      <c r="J73" s="542"/>
      <c r="K73" s="542"/>
      <c r="L73" s="542"/>
      <c r="M73" s="542"/>
      <c r="N73" s="542"/>
      <c r="O73" s="542"/>
      <c r="P73" s="542"/>
      <c r="Q73" s="542"/>
      <c r="R73" s="542"/>
      <c r="S73" s="542"/>
      <c r="T73" s="542"/>
      <c r="U73" s="542"/>
      <c r="V73" s="542"/>
      <c r="W73" s="542"/>
      <c r="X73" s="542"/>
      <c r="Y73" s="542"/>
      <c r="Z73" s="542"/>
      <c r="AA73" s="542"/>
      <c r="AB73" s="542"/>
      <c r="AC73" s="542"/>
      <c r="AD73" s="542"/>
      <c r="AE73" s="542"/>
      <c r="AF73" s="542"/>
      <c r="AG73" s="542"/>
      <c r="AH73" s="542"/>
      <c r="AI73" s="542"/>
      <c r="AJ73" s="542"/>
      <c r="AK73" s="542"/>
      <c r="AL73" s="542"/>
      <c r="AM73" s="542"/>
      <c r="AN73" s="542"/>
      <c r="AO73" s="542"/>
      <c r="AP73" s="542"/>
      <c r="AQ73" s="542"/>
      <c r="AR73" s="542"/>
      <c r="AS73" s="542"/>
      <c r="AT73" s="542"/>
      <c r="AU73" s="542"/>
      <c r="AV73" s="542"/>
      <c r="AW73" s="542"/>
      <c r="AX73" s="542"/>
      <c r="AY73" s="542"/>
      <c r="AZ73" s="542"/>
      <c r="BA73" s="542"/>
      <c r="BB73" s="542"/>
      <c r="BC73" s="542"/>
      <c r="BD73" s="542"/>
      <c r="BE73" s="543"/>
      <c r="BF73" s="99"/>
      <c r="BG73" s="99"/>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98"/>
      <c r="CU73" s="56"/>
      <c r="CV73" s="56"/>
      <c r="CW73" s="56"/>
    </row>
    <row r="74" spans="1:101" ht="10.5" customHeight="1" x14ac:dyDescent="0.2">
      <c r="A74" s="56"/>
      <c r="B74" s="56"/>
      <c r="C74" s="541"/>
      <c r="D74" s="542"/>
      <c r="E74" s="542"/>
      <c r="F74" s="542"/>
      <c r="G74" s="542"/>
      <c r="H74" s="542"/>
      <c r="I74" s="542"/>
      <c r="J74" s="542"/>
      <c r="K74" s="542"/>
      <c r="L74" s="542"/>
      <c r="M74" s="542"/>
      <c r="N74" s="542"/>
      <c r="O74" s="542"/>
      <c r="P74" s="542"/>
      <c r="Q74" s="542"/>
      <c r="R74" s="542"/>
      <c r="S74" s="542"/>
      <c r="T74" s="542"/>
      <c r="U74" s="542"/>
      <c r="V74" s="542"/>
      <c r="W74" s="542"/>
      <c r="X74" s="542"/>
      <c r="Y74" s="542"/>
      <c r="Z74" s="542"/>
      <c r="AA74" s="542"/>
      <c r="AB74" s="542"/>
      <c r="AC74" s="542"/>
      <c r="AD74" s="542"/>
      <c r="AE74" s="542"/>
      <c r="AF74" s="542"/>
      <c r="AG74" s="542"/>
      <c r="AH74" s="542"/>
      <c r="AI74" s="542"/>
      <c r="AJ74" s="542"/>
      <c r="AK74" s="542"/>
      <c r="AL74" s="542"/>
      <c r="AM74" s="542"/>
      <c r="AN74" s="542"/>
      <c r="AO74" s="542"/>
      <c r="AP74" s="542"/>
      <c r="AQ74" s="542"/>
      <c r="AR74" s="542"/>
      <c r="AS74" s="542"/>
      <c r="AT74" s="542"/>
      <c r="AU74" s="542"/>
      <c r="AV74" s="542"/>
      <c r="AW74" s="542"/>
      <c r="AX74" s="542"/>
      <c r="AY74" s="542"/>
      <c r="AZ74" s="542"/>
      <c r="BA74" s="542"/>
      <c r="BB74" s="542"/>
      <c r="BC74" s="542"/>
      <c r="BD74" s="542"/>
      <c r="BE74" s="543"/>
      <c r="BF74" s="56"/>
      <c r="BG74" s="99"/>
      <c r="BH74" s="56"/>
      <c r="BI74" s="437" t="s">
        <v>102</v>
      </c>
      <c r="BJ74" s="438"/>
      <c r="BK74" s="438"/>
      <c r="BL74" s="438"/>
      <c r="BM74" s="438"/>
      <c r="BN74" s="438"/>
      <c r="BO74" s="438"/>
      <c r="BP74" s="438"/>
      <c r="BQ74" s="438"/>
      <c r="BR74" s="438"/>
      <c r="BS74" s="438"/>
      <c r="BT74" s="438"/>
      <c r="BU74" s="438"/>
      <c r="BV74" s="438"/>
      <c r="BW74" s="438"/>
      <c r="BX74" s="439"/>
      <c r="BY74" s="439"/>
      <c r="BZ74" s="439"/>
      <c r="CA74" s="439"/>
      <c r="CB74" s="439"/>
      <c r="CC74" s="439"/>
      <c r="CD74" s="439"/>
      <c r="CE74" s="439"/>
      <c r="CF74" s="439"/>
      <c r="CG74" s="439"/>
      <c r="CH74" s="439"/>
      <c r="CI74" s="439"/>
      <c r="CJ74" s="439"/>
      <c r="CK74" s="439"/>
      <c r="CL74" s="439"/>
      <c r="CM74" s="439"/>
      <c r="CN74" s="439"/>
      <c r="CO74" s="439"/>
      <c r="CP74" s="439"/>
      <c r="CQ74" s="439"/>
      <c r="CR74" s="439"/>
      <c r="CS74" s="439"/>
      <c r="CT74" s="440"/>
      <c r="CU74" s="56"/>
      <c r="CV74" s="56"/>
      <c r="CW74" s="56"/>
    </row>
    <row r="75" spans="1:101" ht="13.5" customHeight="1" x14ac:dyDescent="0.15">
      <c r="A75" s="56"/>
      <c r="B75" s="56"/>
      <c r="C75" s="541"/>
      <c r="D75" s="542"/>
      <c r="E75" s="542"/>
      <c r="F75" s="542"/>
      <c r="G75" s="542"/>
      <c r="H75" s="542"/>
      <c r="I75" s="542"/>
      <c r="J75" s="542"/>
      <c r="K75" s="542"/>
      <c r="L75" s="542"/>
      <c r="M75" s="542"/>
      <c r="N75" s="542"/>
      <c r="O75" s="542"/>
      <c r="P75" s="542"/>
      <c r="Q75" s="542"/>
      <c r="R75" s="542"/>
      <c r="S75" s="542"/>
      <c r="T75" s="542"/>
      <c r="U75" s="542"/>
      <c r="V75" s="542"/>
      <c r="W75" s="542"/>
      <c r="X75" s="542"/>
      <c r="Y75" s="542"/>
      <c r="Z75" s="542"/>
      <c r="AA75" s="542"/>
      <c r="AB75" s="542"/>
      <c r="AC75" s="542"/>
      <c r="AD75" s="542"/>
      <c r="AE75" s="542"/>
      <c r="AF75" s="542"/>
      <c r="AG75" s="542"/>
      <c r="AH75" s="542"/>
      <c r="AI75" s="542"/>
      <c r="AJ75" s="542"/>
      <c r="AK75" s="542"/>
      <c r="AL75" s="542"/>
      <c r="AM75" s="542"/>
      <c r="AN75" s="542"/>
      <c r="AO75" s="542"/>
      <c r="AP75" s="542"/>
      <c r="AQ75" s="542"/>
      <c r="AR75" s="542"/>
      <c r="AS75" s="542"/>
      <c r="AT75" s="542"/>
      <c r="AU75" s="542"/>
      <c r="AV75" s="542"/>
      <c r="AW75" s="542"/>
      <c r="AX75" s="542"/>
      <c r="AY75" s="542"/>
      <c r="AZ75" s="542"/>
      <c r="BA75" s="542"/>
      <c r="BB75" s="542"/>
      <c r="BC75" s="542"/>
      <c r="BD75" s="542"/>
      <c r="BE75" s="543"/>
      <c r="BF75" s="99"/>
      <c r="BG75" s="99"/>
      <c r="BH75" s="56"/>
      <c r="BI75" s="441"/>
      <c r="BJ75" s="442"/>
      <c r="BK75" s="442"/>
      <c r="BL75" s="442"/>
      <c r="BM75" s="442"/>
      <c r="BN75" s="443"/>
      <c r="BO75" s="450" t="s">
        <v>135</v>
      </c>
      <c r="BP75" s="351"/>
      <c r="BQ75" s="351"/>
      <c r="BR75" s="351"/>
      <c r="BS75" s="351"/>
      <c r="BT75" s="351"/>
      <c r="BU75" s="351"/>
      <c r="BV75" s="351"/>
      <c r="BW75" s="351"/>
      <c r="BX75" s="351"/>
      <c r="BY75" s="351"/>
      <c r="BZ75" s="351"/>
      <c r="CA75" s="351"/>
      <c r="CB75" s="351"/>
      <c r="CC75" s="351"/>
      <c r="CD75" s="351"/>
      <c r="CE75" s="351"/>
      <c r="CF75" s="351"/>
      <c r="CG75" s="351"/>
      <c r="CH75" s="351"/>
      <c r="CI75" s="351"/>
      <c r="CJ75" s="351"/>
      <c r="CK75" s="351"/>
      <c r="CL75" s="351"/>
      <c r="CM75" s="351"/>
      <c r="CN75" s="351"/>
      <c r="CO75" s="351"/>
      <c r="CP75" s="351"/>
      <c r="CQ75" s="351"/>
      <c r="CR75" s="351"/>
      <c r="CS75" s="351"/>
      <c r="CT75" s="451"/>
      <c r="CU75" s="56"/>
      <c r="CV75" s="56"/>
      <c r="CW75" s="56"/>
    </row>
    <row r="76" spans="1:101" ht="13.5" customHeight="1" x14ac:dyDescent="0.15">
      <c r="A76" s="56"/>
      <c r="B76" s="56"/>
      <c r="C76" s="541"/>
      <c r="D76" s="542"/>
      <c r="E76" s="542"/>
      <c r="F76" s="542"/>
      <c r="G76" s="542"/>
      <c r="H76" s="542"/>
      <c r="I76" s="542"/>
      <c r="J76" s="542"/>
      <c r="K76" s="542"/>
      <c r="L76" s="542"/>
      <c r="M76" s="542"/>
      <c r="N76" s="542"/>
      <c r="O76" s="542"/>
      <c r="P76" s="542"/>
      <c r="Q76" s="542"/>
      <c r="R76" s="542"/>
      <c r="S76" s="542"/>
      <c r="T76" s="542"/>
      <c r="U76" s="542"/>
      <c r="V76" s="542"/>
      <c r="W76" s="542"/>
      <c r="X76" s="542"/>
      <c r="Y76" s="542"/>
      <c r="Z76" s="542"/>
      <c r="AA76" s="542"/>
      <c r="AB76" s="542"/>
      <c r="AC76" s="542"/>
      <c r="AD76" s="542"/>
      <c r="AE76" s="542"/>
      <c r="AF76" s="542"/>
      <c r="AG76" s="542"/>
      <c r="AH76" s="542"/>
      <c r="AI76" s="542"/>
      <c r="AJ76" s="542"/>
      <c r="AK76" s="542"/>
      <c r="AL76" s="542"/>
      <c r="AM76" s="542"/>
      <c r="AN76" s="542"/>
      <c r="AO76" s="542"/>
      <c r="AP76" s="542"/>
      <c r="AQ76" s="542"/>
      <c r="AR76" s="542"/>
      <c r="AS76" s="542"/>
      <c r="AT76" s="542"/>
      <c r="AU76" s="542"/>
      <c r="AV76" s="542"/>
      <c r="AW76" s="542"/>
      <c r="AX76" s="542"/>
      <c r="AY76" s="542"/>
      <c r="AZ76" s="542"/>
      <c r="BA76" s="542"/>
      <c r="BB76" s="542"/>
      <c r="BC76" s="542"/>
      <c r="BD76" s="542"/>
      <c r="BE76" s="543"/>
      <c r="BF76" s="99"/>
      <c r="BG76" s="99"/>
      <c r="BH76" s="56"/>
      <c r="BI76" s="444"/>
      <c r="BJ76" s="445"/>
      <c r="BK76" s="445"/>
      <c r="BL76" s="445"/>
      <c r="BM76" s="445"/>
      <c r="BN76" s="446"/>
      <c r="BO76" s="452"/>
      <c r="BP76" s="453"/>
      <c r="BQ76" s="453"/>
      <c r="BR76" s="453"/>
      <c r="BS76" s="453"/>
      <c r="BT76" s="453"/>
      <c r="BU76" s="453"/>
      <c r="BV76" s="453"/>
      <c r="BW76" s="453"/>
      <c r="BX76" s="453"/>
      <c r="BY76" s="453"/>
      <c r="BZ76" s="453"/>
      <c r="CA76" s="453"/>
      <c r="CB76" s="453"/>
      <c r="CC76" s="453"/>
      <c r="CD76" s="453"/>
      <c r="CE76" s="453"/>
      <c r="CF76" s="453"/>
      <c r="CG76" s="453"/>
      <c r="CH76" s="453"/>
      <c r="CI76" s="453"/>
      <c r="CJ76" s="453"/>
      <c r="CK76" s="453"/>
      <c r="CL76" s="453"/>
      <c r="CM76" s="453"/>
      <c r="CN76" s="453"/>
      <c r="CO76" s="453"/>
      <c r="CP76" s="453"/>
      <c r="CQ76" s="453"/>
      <c r="CR76" s="453"/>
      <c r="CS76" s="453"/>
      <c r="CT76" s="454"/>
      <c r="CU76" s="56"/>
      <c r="CV76" s="56"/>
      <c r="CW76" s="56"/>
    </row>
    <row r="77" spans="1:101" ht="13.5" customHeight="1" x14ac:dyDescent="0.15">
      <c r="A77" s="56"/>
      <c r="B77" s="56"/>
      <c r="C77" s="544"/>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545"/>
      <c r="AM77" s="545"/>
      <c r="AN77" s="545"/>
      <c r="AO77" s="545"/>
      <c r="AP77" s="545"/>
      <c r="AQ77" s="545"/>
      <c r="AR77" s="545"/>
      <c r="AS77" s="545"/>
      <c r="AT77" s="545"/>
      <c r="AU77" s="545"/>
      <c r="AV77" s="545"/>
      <c r="AW77" s="545"/>
      <c r="AX77" s="545"/>
      <c r="AY77" s="545"/>
      <c r="AZ77" s="545"/>
      <c r="BA77" s="545"/>
      <c r="BB77" s="545"/>
      <c r="BC77" s="545"/>
      <c r="BD77" s="545"/>
      <c r="BE77" s="546"/>
      <c r="BF77" s="99"/>
      <c r="BG77" s="99"/>
      <c r="BH77" s="56"/>
      <c r="BI77" s="447"/>
      <c r="BJ77" s="448"/>
      <c r="BK77" s="448"/>
      <c r="BL77" s="448"/>
      <c r="BM77" s="448"/>
      <c r="BN77" s="449"/>
      <c r="BO77" s="455"/>
      <c r="BP77" s="456"/>
      <c r="BQ77" s="456"/>
      <c r="BR77" s="456"/>
      <c r="BS77" s="456"/>
      <c r="BT77" s="456"/>
      <c r="BU77" s="456"/>
      <c r="BV77" s="456"/>
      <c r="BW77" s="456"/>
      <c r="BX77" s="456"/>
      <c r="BY77" s="456"/>
      <c r="BZ77" s="456"/>
      <c r="CA77" s="456"/>
      <c r="CB77" s="456"/>
      <c r="CC77" s="456"/>
      <c r="CD77" s="456"/>
      <c r="CE77" s="456"/>
      <c r="CF77" s="456"/>
      <c r="CG77" s="456"/>
      <c r="CH77" s="456"/>
      <c r="CI77" s="456"/>
      <c r="CJ77" s="456"/>
      <c r="CK77" s="456"/>
      <c r="CL77" s="456"/>
      <c r="CM77" s="456"/>
      <c r="CN77" s="456"/>
      <c r="CO77" s="456"/>
      <c r="CP77" s="456"/>
      <c r="CQ77" s="456"/>
      <c r="CR77" s="456"/>
      <c r="CS77" s="456"/>
      <c r="CT77" s="457"/>
      <c r="CU77" s="56"/>
      <c r="CV77" s="56"/>
      <c r="CW77" s="56"/>
    </row>
    <row r="78" spans="1:101" ht="9" customHeight="1" x14ac:dyDescent="0.15">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99"/>
      <c r="BG78" s="99"/>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98"/>
      <c r="CU78" s="56"/>
      <c r="CV78" s="56"/>
      <c r="CW78" s="56"/>
    </row>
    <row r="79" spans="1:101" ht="9" customHeight="1" x14ac:dyDescent="0.2">
      <c r="A79" s="56"/>
      <c r="B79" s="56"/>
      <c r="C79" s="155" t="s">
        <v>46</v>
      </c>
      <c r="D79" s="156"/>
      <c r="E79" s="157"/>
      <c r="F79" s="27"/>
      <c r="G79" s="164" t="s">
        <v>47</v>
      </c>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5"/>
      <c r="BF79" s="99"/>
      <c r="BG79" s="56"/>
      <c r="BH79" s="56"/>
      <c r="BI79" s="168" t="s">
        <v>48</v>
      </c>
      <c r="BJ79" s="169"/>
      <c r="BK79" s="169"/>
      <c r="BL79" s="169"/>
      <c r="BM79" s="170" t="s">
        <v>49</v>
      </c>
      <c r="BN79" s="171"/>
      <c r="BO79" s="171"/>
      <c r="BP79" s="171"/>
      <c r="BQ79" s="171"/>
      <c r="BR79" s="171"/>
      <c r="BS79" s="171"/>
      <c r="BT79" s="169"/>
      <c r="BU79" s="169"/>
      <c r="BV79" s="169"/>
      <c r="BW79" s="169"/>
      <c r="BX79" s="169"/>
      <c r="BY79" s="169"/>
      <c r="BZ79" s="169"/>
      <c r="CA79" s="169"/>
      <c r="CB79" s="169"/>
      <c r="CC79" s="172" t="s">
        <v>103</v>
      </c>
      <c r="CD79" s="173"/>
      <c r="CE79" s="173"/>
      <c r="CF79" s="173"/>
      <c r="CG79" s="174"/>
      <c r="CH79" s="169"/>
      <c r="CI79" s="169"/>
      <c r="CJ79" s="169"/>
      <c r="CK79" s="169"/>
      <c r="CL79" s="169"/>
      <c r="CM79" s="169"/>
      <c r="CN79" s="169"/>
      <c r="CO79" s="169"/>
      <c r="CP79" s="169"/>
      <c r="CQ79" s="169"/>
      <c r="CR79" s="169"/>
      <c r="CS79" s="169"/>
      <c r="CT79" s="169"/>
      <c r="CU79" s="56"/>
      <c r="CV79" s="56"/>
      <c r="CW79" s="56"/>
    </row>
    <row r="80" spans="1:101" ht="9" customHeight="1" x14ac:dyDescent="0.15">
      <c r="A80" s="56"/>
      <c r="B80" s="56"/>
      <c r="C80" s="158"/>
      <c r="D80" s="159"/>
      <c r="E80" s="160"/>
      <c r="F80" s="99"/>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7"/>
      <c r="BF80" s="99"/>
      <c r="BG80" s="56"/>
      <c r="BH80" s="56"/>
      <c r="BI80" s="169"/>
      <c r="BJ80" s="169"/>
      <c r="BK80" s="169"/>
      <c r="BL80" s="169"/>
      <c r="BM80" s="175">
        <v>35</v>
      </c>
      <c r="BN80" s="169"/>
      <c r="BO80" s="169"/>
      <c r="BP80" s="169"/>
      <c r="BQ80" s="169"/>
      <c r="BR80" s="169"/>
      <c r="BS80" s="169"/>
      <c r="BT80" s="169"/>
      <c r="BU80" s="169"/>
      <c r="BV80" s="169"/>
      <c r="BW80" s="169"/>
      <c r="BX80" s="169"/>
      <c r="BY80" s="169"/>
      <c r="BZ80" s="169"/>
      <c r="CA80" s="169"/>
      <c r="CB80" s="169"/>
      <c r="CC80" s="173"/>
      <c r="CD80" s="173"/>
      <c r="CE80" s="173"/>
      <c r="CF80" s="173"/>
      <c r="CG80" s="169"/>
      <c r="CH80" s="169"/>
      <c r="CI80" s="169"/>
      <c r="CJ80" s="169"/>
      <c r="CK80" s="169"/>
      <c r="CL80" s="169"/>
      <c r="CM80" s="169"/>
      <c r="CN80" s="169"/>
      <c r="CO80" s="169"/>
      <c r="CP80" s="169"/>
      <c r="CQ80" s="169"/>
      <c r="CR80" s="169"/>
      <c r="CS80" s="169"/>
      <c r="CT80" s="169"/>
      <c r="CU80" s="56"/>
      <c r="CV80" s="56"/>
      <c r="CW80" s="56"/>
    </row>
    <row r="81" spans="1:101" ht="9" customHeight="1" x14ac:dyDescent="0.15">
      <c r="A81" s="56"/>
      <c r="B81" s="56"/>
      <c r="C81" s="158"/>
      <c r="D81" s="159"/>
      <c r="E81" s="160"/>
      <c r="F81" s="99"/>
      <c r="G81" s="529" t="s">
        <v>136</v>
      </c>
      <c r="H81" s="530"/>
      <c r="I81" s="530"/>
      <c r="J81" s="530"/>
      <c r="K81" s="530"/>
      <c r="L81" s="530"/>
      <c r="M81" s="530"/>
      <c r="N81" s="530"/>
      <c r="O81" s="530"/>
      <c r="P81" s="530"/>
      <c r="Q81" s="530"/>
      <c r="R81" s="530"/>
      <c r="S81" s="530"/>
      <c r="T81" s="530"/>
      <c r="U81" s="530"/>
      <c r="V81" s="530"/>
      <c r="W81" s="530"/>
      <c r="X81" s="530"/>
      <c r="Y81" s="530"/>
      <c r="Z81" s="530"/>
      <c r="AA81" s="530"/>
      <c r="AB81" s="530"/>
      <c r="AC81" s="530"/>
      <c r="AD81" s="530"/>
      <c r="AE81" s="530"/>
      <c r="AF81" s="530"/>
      <c r="AG81" s="530"/>
      <c r="AH81" s="530"/>
      <c r="AI81" s="530"/>
      <c r="AJ81" s="530"/>
      <c r="AK81" s="530"/>
      <c r="AL81" s="530"/>
      <c r="AM81" s="530"/>
      <c r="AN81" s="530"/>
      <c r="AO81" s="530"/>
      <c r="AP81" s="530"/>
      <c r="AQ81" s="530"/>
      <c r="AR81" s="530"/>
      <c r="AS81" s="530"/>
      <c r="AT81" s="530"/>
      <c r="AU81" s="530"/>
      <c r="AV81" s="530"/>
      <c r="AW81" s="530"/>
      <c r="AX81" s="530"/>
      <c r="AY81" s="530"/>
      <c r="AZ81" s="530"/>
      <c r="BA81" s="530"/>
      <c r="BB81" s="530"/>
      <c r="BC81" s="530"/>
      <c r="BD81" s="530"/>
      <c r="BE81" s="531"/>
      <c r="BF81" s="99"/>
      <c r="BG81" s="56"/>
      <c r="BH81" s="56"/>
      <c r="BI81" s="169"/>
      <c r="BJ81" s="169"/>
      <c r="BK81" s="169"/>
      <c r="BL81" s="169"/>
      <c r="BM81" s="169"/>
      <c r="BN81" s="169"/>
      <c r="BO81" s="169"/>
      <c r="BP81" s="169"/>
      <c r="BQ81" s="169"/>
      <c r="BR81" s="169"/>
      <c r="BS81" s="169"/>
      <c r="BT81" s="169"/>
      <c r="BU81" s="169"/>
      <c r="BV81" s="169"/>
      <c r="BW81" s="169"/>
      <c r="BX81" s="169"/>
      <c r="BY81" s="169"/>
      <c r="BZ81" s="169"/>
      <c r="CA81" s="169"/>
      <c r="CB81" s="169"/>
      <c r="CC81" s="173"/>
      <c r="CD81" s="173"/>
      <c r="CE81" s="173"/>
      <c r="CF81" s="173"/>
      <c r="CG81" s="169"/>
      <c r="CH81" s="169"/>
      <c r="CI81" s="169"/>
      <c r="CJ81" s="169"/>
      <c r="CK81" s="169"/>
      <c r="CL81" s="169"/>
      <c r="CM81" s="169"/>
      <c r="CN81" s="169"/>
      <c r="CO81" s="169"/>
      <c r="CP81" s="169"/>
      <c r="CQ81" s="169"/>
      <c r="CR81" s="169"/>
      <c r="CS81" s="169"/>
      <c r="CT81" s="169"/>
      <c r="CU81" s="98"/>
      <c r="CV81" s="98"/>
      <c r="CW81" s="56"/>
    </row>
    <row r="82" spans="1:101" ht="9" customHeight="1" x14ac:dyDescent="0.2">
      <c r="A82" s="56"/>
      <c r="B82" s="56"/>
      <c r="C82" s="158"/>
      <c r="D82" s="159"/>
      <c r="E82" s="160"/>
      <c r="F82" s="99"/>
      <c r="G82" s="530"/>
      <c r="H82" s="530"/>
      <c r="I82" s="530"/>
      <c r="J82" s="530"/>
      <c r="K82" s="530"/>
      <c r="L82" s="530"/>
      <c r="M82" s="530"/>
      <c r="N82" s="530"/>
      <c r="O82" s="530"/>
      <c r="P82" s="530"/>
      <c r="Q82" s="530"/>
      <c r="R82" s="530"/>
      <c r="S82" s="530"/>
      <c r="T82" s="530"/>
      <c r="U82" s="530"/>
      <c r="V82" s="530"/>
      <c r="W82" s="530"/>
      <c r="X82" s="530"/>
      <c r="Y82" s="530"/>
      <c r="Z82" s="530"/>
      <c r="AA82" s="530"/>
      <c r="AB82" s="530"/>
      <c r="AC82" s="530"/>
      <c r="AD82" s="530"/>
      <c r="AE82" s="530"/>
      <c r="AF82" s="530"/>
      <c r="AG82" s="530"/>
      <c r="AH82" s="530"/>
      <c r="AI82" s="530"/>
      <c r="AJ82" s="530"/>
      <c r="AK82" s="530"/>
      <c r="AL82" s="530"/>
      <c r="AM82" s="530"/>
      <c r="AN82" s="530"/>
      <c r="AO82" s="530"/>
      <c r="AP82" s="530"/>
      <c r="AQ82" s="530"/>
      <c r="AR82" s="530"/>
      <c r="AS82" s="530"/>
      <c r="AT82" s="530"/>
      <c r="AU82" s="530"/>
      <c r="AV82" s="530"/>
      <c r="AW82" s="530"/>
      <c r="AX82" s="530"/>
      <c r="AY82" s="530"/>
      <c r="AZ82" s="530"/>
      <c r="BA82" s="530"/>
      <c r="BB82" s="530"/>
      <c r="BC82" s="530"/>
      <c r="BD82" s="530"/>
      <c r="BE82" s="531"/>
      <c r="BF82" s="99"/>
      <c r="BG82" s="56"/>
      <c r="BH82" s="56"/>
      <c r="BI82" s="169"/>
      <c r="BJ82" s="169"/>
      <c r="BK82" s="169"/>
      <c r="BL82" s="169"/>
      <c r="BM82" s="170" t="s">
        <v>53</v>
      </c>
      <c r="BN82" s="171"/>
      <c r="BO82" s="171"/>
      <c r="BP82" s="171"/>
      <c r="BQ82" s="171"/>
      <c r="BR82" s="171"/>
      <c r="BS82" s="171"/>
      <c r="BT82" s="171"/>
      <c r="BU82" s="171"/>
      <c r="BV82" s="171"/>
      <c r="BW82" s="171"/>
      <c r="BX82" s="171"/>
      <c r="BY82" s="171"/>
      <c r="BZ82" s="169"/>
      <c r="CA82" s="169"/>
      <c r="CB82" s="169"/>
      <c r="CC82" s="173"/>
      <c r="CD82" s="173"/>
      <c r="CE82" s="173"/>
      <c r="CF82" s="173"/>
      <c r="CG82" s="169"/>
      <c r="CH82" s="169"/>
      <c r="CI82" s="169"/>
      <c r="CJ82" s="169"/>
      <c r="CK82" s="169"/>
      <c r="CL82" s="169"/>
      <c r="CM82" s="169"/>
      <c r="CN82" s="169"/>
      <c r="CO82" s="169"/>
      <c r="CP82" s="169"/>
      <c r="CQ82" s="169"/>
      <c r="CR82" s="169"/>
      <c r="CS82" s="169"/>
      <c r="CT82" s="169"/>
      <c r="CU82" s="98"/>
      <c r="CV82" s="98"/>
      <c r="CW82" s="56"/>
    </row>
    <row r="83" spans="1:101" ht="9" customHeight="1" x14ac:dyDescent="0.15">
      <c r="A83" s="56"/>
      <c r="B83" s="56"/>
      <c r="C83" s="158"/>
      <c r="D83" s="159"/>
      <c r="E83" s="160"/>
      <c r="F83" s="99"/>
      <c r="G83" s="100" t="s">
        <v>50</v>
      </c>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100"/>
      <c r="AY83" s="100"/>
      <c r="AZ83" s="100"/>
      <c r="BA83" s="100"/>
      <c r="BB83" s="100"/>
      <c r="BC83" s="100"/>
      <c r="BD83" s="100"/>
      <c r="BE83" s="45"/>
      <c r="BF83" s="99"/>
      <c r="BG83" s="56"/>
      <c r="BH83" s="56"/>
      <c r="BI83" s="169"/>
      <c r="BJ83" s="169"/>
      <c r="BK83" s="169"/>
      <c r="BL83" s="169"/>
      <c r="BM83" s="175" t="s">
        <v>63</v>
      </c>
      <c r="BN83" s="171"/>
      <c r="BO83" s="171"/>
      <c r="BP83" s="171"/>
      <c r="BQ83" s="171"/>
      <c r="BR83" s="171"/>
      <c r="BS83" s="171"/>
      <c r="BT83" s="171"/>
      <c r="BU83" s="171"/>
      <c r="BV83" s="171"/>
      <c r="BW83" s="171"/>
      <c r="BX83" s="171"/>
      <c r="BY83" s="171"/>
      <c r="BZ83" s="169"/>
      <c r="CA83" s="169"/>
      <c r="CB83" s="169"/>
      <c r="CC83" s="169"/>
      <c r="CD83" s="169"/>
      <c r="CE83" s="169"/>
      <c r="CF83" s="169"/>
      <c r="CG83" s="169"/>
      <c r="CH83" s="169"/>
      <c r="CI83" s="169"/>
      <c r="CJ83" s="169"/>
      <c r="CK83" s="169"/>
      <c r="CL83" s="169"/>
      <c r="CM83" s="169"/>
      <c r="CN83" s="169"/>
      <c r="CO83" s="169"/>
      <c r="CP83" s="169"/>
      <c r="CQ83" s="169"/>
      <c r="CR83" s="169"/>
      <c r="CS83" s="169"/>
      <c r="CT83" s="169"/>
      <c r="CU83" s="98"/>
      <c r="CV83" s="98"/>
      <c r="CW83" s="56"/>
    </row>
    <row r="84" spans="1:101" ht="9" customHeight="1" x14ac:dyDescent="0.15">
      <c r="A84" s="56"/>
      <c r="B84" s="56"/>
      <c r="C84" s="158"/>
      <c r="D84" s="159"/>
      <c r="E84" s="160"/>
      <c r="F84" s="99"/>
      <c r="G84" s="56"/>
      <c r="H84" s="56"/>
      <c r="I84" s="56"/>
      <c r="J84" s="56"/>
      <c r="K84" s="56"/>
      <c r="L84" s="56"/>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100"/>
      <c r="AY84" s="56"/>
      <c r="AZ84" s="56"/>
      <c r="BA84" s="56"/>
      <c r="BB84" s="100"/>
      <c r="BC84" s="100"/>
      <c r="BD84" s="100"/>
      <c r="BE84" s="45"/>
      <c r="BF84" s="56"/>
      <c r="BG84" s="56"/>
      <c r="BH84" s="56"/>
      <c r="BI84" s="169"/>
      <c r="BJ84" s="169"/>
      <c r="BK84" s="169"/>
      <c r="BL84" s="169"/>
      <c r="BM84" s="169"/>
      <c r="BN84" s="169"/>
      <c r="BO84" s="169"/>
      <c r="BP84" s="169"/>
      <c r="BQ84" s="169"/>
      <c r="BR84" s="169"/>
      <c r="BS84" s="169"/>
      <c r="BT84" s="169"/>
      <c r="BU84" s="169"/>
      <c r="BV84" s="169"/>
      <c r="BW84" s="169"/>
      <c r="BX84" s="169"/>
      <c r="BY84" s="169"/>
      <c r="BZ84" s="169"/>
      <c r="CA84" s="169"/>
      <c r="CB84" s="169"/>
      <c r="CC84" s="169"/>
      <c r="CD84" s="169"/>
      <c r="CE84" s="169"/>
      <c r="CF84" s="169"/>
      <c r="CG84" s="169"/>
      <c r="CH84" s="169"/>
      <c r="CI84" s="169"/>
      <c r="CJ84" s="169"/>
      <c r="CK84" s="169"/>
      <c r="CL84" s="169"/>
      <c r="CM84" s="169"/>
      <c r="CN84" s="169"/>
      <c r="CO84" s="169"/>
      <c r="CP84" s="169"/>
      <c r="CQ84" s="169"/>
      <c r="CR84" s="169"/>
      <c r="CS84" s="169"/>
      <c r="CT84" s="169"/>
      <c r="CU84" s="56"/>
      <c r="CV84" s="56"/>
      <c r="CW84" s="56"/>
    </row>
    <row r="85" spans="1:101" ht="9" customHeight="1" x14ac:dyDescent="0.15">
      <c r="A85" s="56"/>
      <c r="B85" s="56"/>
      <c r="C85" s="158"/>
      <c r="D85" s="159"/>
      <c r="E85" s="160"/>
      <c r="F85" s="99"/>
      <c r="G85" s="100" t="s">
        <v>51</v>
      </c>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100"/>
      <c r="AY85" s="513" t="s">
        <v>52</v>
      </c>
      <c r="AZ85" s="514"/>
      <c r="BA85" s="515"/>
      <c r="BB85" s="100"/>
      <c r="BC85" s="100"/>
      <c r="BD85" s="100"/>
      <c r="BE85" s="45"/>
      <c r="BF85" s="56"/>
      <c r="BG85" s="56"/>
      <c r="BH85" s="56"/>
      <c r="BI85" s="169"/>
      <c r="BJ85" s="169"/>
      <c r="BK85" s="169"/>
      <c r="BL85" s="169"/>
      <c r="BM85" s="175" t="s">
        <v>64</v>
      </c>
      <c r="BN85" s="171"/>
      <c r="BO85" s="171"/>
      <c r="BP85" s="171"/>
      <c r="BQ85" s="171"/>
      <c r="BR85" s="171"/>
      <c r="BS85" s="171"/>
      <c r="BT85" s="171"/>
      <c r="BU85" s="171"/>
      <c r="BV85" s="171"/>
      <c r="BW85" s="171"/>
      <c r="BX85" s="171"/>
      <c r="BY85" s="171"/>
      <c r="BZ85" s="171"/>
      <c r="CA85" s="171"/>
      <c r="CB85" s="171"/>
      <c r="CC85" s="169"/>
      <c r="CD85" s="169"/>
      <c r="CE85" s="169"/>
      <c r="CF85" s="169"/>
      <c r="CG85" s="169"/>
      <c r="CH85" s="169"/>
      <c r="CI85" s="169"/>
      <c r="CJ85" s="169"/>
      <c r="CK85" s="169"/>
      <c r="CL85" s="169"/>
      <c r="CM85" s="169"/>
      <c r="CN85" s="169"/>
      <c r="CO85" s="169"/>
      <c r="CP85" s="169"/>
      <c r="CQ85" s="169"/>
      <c r="CR85" s="169"/>
      <c r="CS85" s="169"/>
      <c r="CT85" s="169"/>
      <c r="CU85" s="56"/>
      <c r="CV85" s="56"/>
      <c r="CW85" s="56"/>
    </row>
    <row r="86" spans="1:101" ht="9" customHeight="1" x14ac:dyDescent="0.15">
      <c r="A86" s="56"/>
      <c r="B86" s="56"/>
      <c r="C86" s="158"/>
      <c r="D86" s="159"/>
      <c r="E86" s="160"/>
      <c r="F86" s="99"/>
      <c r="G86" s="100" t="s">
        <v>54</v>
      </c>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516"/>
      <c r="AZ86" s="517"/>
      <c r="BA86" s="518"/>
      <c r="BB86" s="100"/>
      <c r="BC86" s="100"/>
      <c r="BD86" s="100"/>
      <c r="BE86" s="45"/>
      <c r="BF86" s="56"/>
      <c r="BG86" s="56"/>
      <c r="BH86" s="56"/>
      <c r="BI86" s="169"/>
      <c r="BJ86" s="169"/>
      <c r="BK86" s="169"/>
      <c r="BL86" s="169"/>
      <c r="BM86" s="175" t="s">
        <v>65</v>
      </c>
      <c r="BN86" s="169"/>
      <c r="BO86" s="169"/>
      <c r="BP86" s="169"/>
      <c r="BQ86" s="169"/>
      <c r="BR86" s="169"/>
      <c r="BS86" s="169"/>
      <c r="BT86" s="169"/>
      <c r="BU86" s="169"/>
      <c r="BV86" s="169"/>
      <c r="BW86" s="169"/>
      <c r="BX86" s="169"/>
      <c r="BY86" s="169"/>
      <c r="BZ86" s="169"/>
      <c r="CA86" s="169"/>
      <c r="CB86" s="169"/>
      <c r="CC86" s="169"/>
      <c r="CD86" s="169"/>
      <c r="CE86" s="169"/>
      <c r="CF86" s="169"/>
      <c r="CG86" s="169"/>
      <c r="CH86" s="169"/>
      <c r="CI86" s="169"/>
      <c r="CJ86" s="169"/>
      <c r="CK86" s="169"/>
      <c r="CL86" s="169"/>
      <c r="CM86" s="169"/>
      <c r="CN86" s="169"/>
      <c r="CO86" s="169"/>
      <c r="CP86" s="169"/>
      <c r="CQ86" s="169"/>
      <c r="CR86" s="169"/>
      <c r="CS86" s="169"/>
      <c r="CT86" s="169"/>
      <c r="CU86" s="56"/>
      <c r="CV86" s="56"/>
      <c r="CW86" s="56"/>
    </row>
    <row r="87" spans="1:101" ht="9" customHeight="1" x14ac:dyDescent="0.15">
      <c r="A87" s="56"/>
      <c r="B87" s="56"/>
      <c r="C87" s="158"/>
      <c r="D87" s="159"/>
      <c r="E87" s="160"/>
      <c r="F87" s="99"/>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0"/>
      <c r="AV87" s="100"/>
      <c r="AW87" s="100"/>
      <c r="AX87" s="100"/>
      <c r="AY87" s="56"/>
      <c r="AZ87" s="56"/>
      <c r="BA87" s="56"/>
      <c r="BB87" s="100"/>
      <c r="BC87" s="100"/>
      <c r="BD87" s="100"/>
      <c r="BE87" s="45"/>
      <c r="BF87" s="56"/>
      <c r="BG87" s="56"/>
      <c r="BH87" s="56"/>
      <c r="BI87" s="169"/>
      <c r="BJ87" s="169"/>
      <c r="BK87" s="169"/>
      <c r="BL87" s="169"/>
      <c r="BM87" s="169"/>
      <c r="BN87" s="169"/>
      <c r="BO87" s="169"/>
      <c r="BP87" s="169"/>
      <c r="BQ87" s="169"/>
      <c r="BR87" s="169"/>
      <c r="BS87" s="169"/>
      <c r="BT87" s="169"/>
      <c r="BU87" s="169"/>
      <c r="BV87" s="169"/>
      <c r="BW87" s="169"/>
      <c r="BX87" s="169"/>
      <c r="BY87" s="169"/>
      <c r="BZ87" s="169"/>
      <c r="CA87" s="169"/>
      <c r="CB87" s="169"/>
      <c r="CC87" s="169"/>
      <c r="CD87" s="169"/>
      <c r="CE87" s="169"/>
      <c r="CF87" s="169"/>
      <c r="CG87" s="169"/>
      <c r="CH87" s="169"/>
      <c r="CI87" s="169"/>
      <c r="CJ87" s="169"/>
      <c r="CK87" s="169"/>
      <c r="CL87" s="169"/>
      <c r="CM87" s="169"/>
      <c r="CN87" s="169"/>
      <c r="CO87" s="169"/>
      <c r="CP87" s="169"/>
      <c r="CQ87" s="169"/>
      <c r="CR87" s="169"/>
      <c r="CS87" s="169"/>
      <c r="CT87" s="169"/>
      <c r="CU87" s="56"/>
      <c r="CV87" s="56"/>
      <c r="CW87" s="56"/>
    </row>
    <row r="88" spans="1:101" ht="9" customHeight="1" x14ac:dyDescent="0.15">
      <c r="A88" s="56"/>
      <c r="B88" s="56"/>
      <c r="C88" s="158"/>
      <c r="D88" s="159"/>
      <c r="E88" s="160"/>
      <c r="F88" s="99"/>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56"/>
      <c r="AZ88" s="56"/>
      <c r="BA88" s="56"/>
      <c r="BB88" s="100"/>
      <c r="BC88" s="100"/>
      <c r="BD88" s="100"/>
      <c r="BE88" s="45"/>
      <c r="BF88" s="56"/>
      <c r="BG88" s="56"/>
      <c r="BH88" s="56"/>
      <c r="BI88" s="169"/>
      <c r="BJ88" s="169"/>
      <c r="BK88" s="169"/>
      <c r="BL88" s="169"/>
      <c r="BM88" s="519"/>
      <c r="BN88" s="520"/>
      <c r="BO88" s="520"/>
      <c r="BP88" s="520"/>
      <c r="BQ88" s="520"/>
      <c r="BR88" s="520"/>
      <c r="BS88" s="520"/>
      <c r="BT88" s="520"/>
      <c r="BU88" s="520"/>
      <c r="BV88" s="520"/>
      <c r="BW88" s="520"/>
      <c r="BX88" s="520"/>
      <c r="BY88" s="520"/>
      <c r="BZ88" s="520"/>
      <c r="CA88" s="520"/>
      <c r="CB88" s="521"/>
      <c r="CC88" s="169"/>
      <c r="CD88" s="169"/>
      <c r="CE88" s="169"/>
      <c r="CF88" s="169"/>
      <c r="CG88" s="169"/>
      <c r="CH88" s="169"/>
      <c r="CI88" s="169"/>
      <c r="CJ88" s="169"/>
      <c r="CK88" s="169"/>
      <c r="CL88" s="169"/>
      <c r="CM88" s="169"/>
      <c r="CN88" s="169"/>
      <c r="CO88" s="169"/>
      <c r="CP88" s="169"/>
      <c r="CQ88" s="169"/>
      <c r="CR88" s="169"/>
      <c r="CS88" s="169"/>
      <c r="CT88" s="169"/>
      <c r="CU88" s="56"/>
      <c r="CV88" s="56"/>
      <c r="CW88" s="56"/>
    </row>
    <row r="89" spans="1:101" ht="3.75" customHeight="1" x14ac:dyDescent="0.15">
      <c r="A89" s="56"/>
      <c r="B89" s="56"/>
      <c r="C89" s="158"/>
      <c r="D89" s="159"/>
      <c r="E89" s="160"/>
      <c r="F89" s="46"/>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56"/>
      <c r="AZ89" s="56"/>
      <c r="BA89" s="56"/>
      <c r="BB89" s="47"/>
      <c r="BC89" s="47"/>
      <c r="BD89" s="47"/>
      <c r="BE89" s="48"/>
      <c r="BF89" s="56"/>
      <c r="BG89" s="56"/>
      <c r="BH89" s="56"/>
      <c r="BI89" s="169"/>
      <c r="BJ89" s="169"/>
      <c r="BK89" s="169"/>
      <c r="BL89" s="169"/>
      <c r="BM89" s="522"/>
      <c r="BN89" s="523"/>
      <c r="BO89" s="523"/>
      <c r="BP89" s="523"/>
      <c r="BQ89" s="523"/>
      <c r="BR89" s="523"/>
      <c r="BS89" s="523"/>
      <c r="BT89" s="523"/>
      <c r="BU89" s="523"/>
      <c r="BV89" s="523"/>
      <c r="BW89" s="523"/>
      <c r="BX89" s="523"/>
      <c r="BY89" s="523"/>
      <c r="BZ89" s="523"/>
      <c r="CA89" s="523"/>
      <c r="CB89" s="524"/>
      <c r="CC89" s="169"/>
      <c r="CD89" s="169"/>
      <c r="CE89" s="169"/>
      <c r="CF89" s="169"/>
      <c r="CG89" s="169"/>
      <c r="CH89" s="169"/>
      <c r="CI89" s="169"/>
      <c r="CJ89" s="169"/>
      <c r="CK89" s="169"/>
      <c r="CL89" s="169"/>
      <c r="CM89" s="169"/>
      <c r="CN89" s="169"/>
      <c r="CO89" s="169"/>
      <c r="CP89" s="169"/>
      <c r="CQ89" s="169"/>
      <c r="CR89" s="169"/>
      <c r="CS89" s="169"/>
      <c r="CT89" s="169"/>
      <c r="CU89" s="56"/>
      <c r="CV89" s="56"/>
      <c r="CW89" s="56"/>
    </row>
    <row r="90" spans="1:101" ht="9" customHeight="1" x14ac:dyDescent="0.15">
      <c r="A90" s="56"/>
      <c r="B90" s="56"/>
      <c r="C90" s="161"/>
      <c r="D90" s="162"/>
      <c r="E90" s="163"/>
      <c r="F90" s="49"/>
      <c r="G90" s="50" t="s">
        <v>5</v>
      </c>
      <c r="H90" s="47"/>
      <c r="I90" s="47"/>
      <c r="J90" s="47"/>
      <c r="K90" s="47"/>
      <c r="L90" s="47"/>
      <c r="M90" s="47"/>
      <c r="N90" s="47"/>
      <c r="O90" s="528"/>
      <c r="P90" s="528"/>
      <c r="Q90" s="47"/>
      <c r="R90" s="47"/>
      <c r="S90" s="47"/>
      <c r="T90" s="47"/>
      <c r="U90" s="47"/>
      <c r="V90" s="47"/>
      <c r="W90" s="47"/>
      <c r="X90" s="47"/>
      <c r="Y90" s="47"/>
      <c r="Z90" s="47"/>
      <c r="AA90" s="47"/>
      <c r="AB90" s="50" t="s">
        <v>66</v>
      </c>
      <c r="AC90" s="47"/>
      <c r="AD90" s="528"/>
      <c r="AE90" s="528"/>
      <c r="AF90" s="47"/>
      <c r="AG90" s="47"/>
      <c r="AH90" s="47"/>
      <c r="AI90" s="47"/>
      <c r="AJ90" s="47"/>
      <c r="AK90" s="47"/>
      <c r="AL90" s="50" t="s">
        <v>55</v>
      </c>
      <c r="AM90" s="47"/>
      <c r="AN90" s="47"/>
      <c r="AO90" s="47"/>
      <c r="AP90" s="47"/>
      <c r="AQ90" s="47"/>
      <c r="AR90" s="47"/>
      <c r="AS90" s="47"/>
      <c r="AT90" s="47"/>
      <c r="AU90" s="47"/>
      <c r="AV90" s="47"/>
      <c r="AW90" s="47"/>
      <c r="AX90" s="47"/>
      <c r="AY90" s="50"/>
      <c r="AZ90" s="50"/>
      <c r="BA90" s="50"/>
      <c r="BB90" s="47"/>
      <c r="BC90" s="47"/>
      <c r="BD90" s="47"/>
      <c r="BE90" s="48"/>
      <c r="BF90" s="56"/>
      <c r="BG90" s="56"/>
      <c r="BH90" s="56"/>
      <c r="BI90" s="169"/>
      <c r="BJ90" s="169"/>
      <c r="BK90" s="169"/>
      <c r="BL90" s="169"/>
      <c r="BM90" s="525"/>
      <c r="BN90" s="526"/>
      <c r="BO90" s="526"/>
      <c r="BP90" s="526"/>
      <c r="BQ90" s="526"/>
      <c r="BR90" s="526"/>
      <c r="BS90" s="526"/>
      <c r="BT90" s="526"/>
      <c r="BU90" s="526"/>
      <c r="BV90" s="526"/>
      <c r="BW90" s="526"/>
      <c r="BX90" s="526"/>
      <c r="BY90" s="526"/>
      <c r="BZ90" s="526"/>
      <c r="CA90" s="526"/>
      <c r="CB90" s="527"/>
      <c r="CC90" s="169"/>
      <c r="CD90" s="169"/>
      <c r="CE90" s="169"/>
      <c r="CF90" s="169"/>
      <c r="CG90" s="169"/>
      <c r="CH90" s="169"/>
      <c r="CI90" s="169"/>
      <c r="CJ90" s="169"/>
      <c r="CK90" s="169"/>
      <c r="CL90" s="169"/>
      <c r="CM90" s="169"/>
      <c r="CN90" s="169"/>
      <c r="CO90" s="169"/>
      <c r="CP90" s="169"/>
      <c r="CQ90" s="169"/>
      <c r="CR90" s="169"/>
      <c r="CS90" s="169"/>
      <c r="CT90" s="169"/>
      <c r="CU90" s="56"/>
      <c r="CV90" s="56"/>
      <c r="CW90" s="56"/>
    </row>
    <row r="91" spans="1:101" ht="9" customHeight="1" x14ac:dyDescent="0.15">
      <c r="A91" s="56"/>
      <c r="B91" s="66"/>
      <c r="C91" s="6" t="s">
        <v>56</v>
      </c>
      <c r="D91" s="66"/>
      <c r="E91" s="66"/>
      <c r="F91" s="66"/>
      <c r="G91" s="66"/>
      <c r="H91" s="66"/>
      <c r="I91" s="66"/>
      <c r="J91" s="66"/>
      <c r="K91" s="66"/>
      <c r="L91" s="6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101"/>
      <c r="CN91" s="56"/>
      <c r="CO91" s="56"/>
      <c r="CP91" s="56"/>
      <c r="CQ91" s="56"/>
      <c r="CR91" s="56"/>
      <c r="CS91" s="56"/>
      <c r="CT91" s="56"/>
      <c r="CU91" s="56"/>
      <c r="CV91" s="56"/>
      <c r="CW91" s="56"/>
    </row>
    <row r="92" spans="1:101" ht="9" customHeight="1" x14ac:dyDescent="0.15">
      <c r="A92" s="56"/>
      <c r="B92" s="102"/>
      <c r="C92" s="102"/>
      <c r="D92" s="66"/>
      <c r="E92" s="66"/>
      <c r="F92" s="66"/>
      <c r="G92" s="66"/>
      <c r="H92" s="66"/>
      <c r="I92" s="66"/>
      <c r="J92" s="66"/>
      <c r="K92" s="66"/>
      <c r="L92" s="6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row>
    <row r="93" spans="1:101" ht="9" customHeight="1" x14ac:dyDescent="0.15">
      <c r="A93" s="56"/>
      <c r="B93" s="102"/>
      <c r="C93" s="102" t="s">
        <v>57</v>
      </c>
      <c r="D93" s="102"/>
      <c r="E93" s="102"/>
      <c r="F93" s="102"/>
      <c r="G93" s="6" t="s">
        <v>67</v>
      </c>
      <c r="H93" s="102"/>
      <c r="I93" s="102"/>
      <c r="J93" s="102"/>
      <c r="K93" s="102"/>
      <c r="L93" s="102"/>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56"/>
      <c r="BR93" s="56"/>
      <c r="BS93" s="56"/>
      <c r="BT93" s="102"/>
      <c r="BU93" s="102"/>
      <c r="BV93" s="102"/>
      <c r="BW93" s="102"/>
      <c r="BX93" s="102"/>
      <c r="BY93" s="102"/>
      <c r="BZ93" s="102"/>
      <c r="CA93" s="102"/>
      <c r="CB93" s="102"/>
      <c r="CC93" s="103"/>
      <c r="CD93" s="103"/>
      <c r="CE93" s="103"/>
      <c r="CF93" s="103"/>
      <c r="CG93" s="103"/>
      <c r="CH93" s="103"/>
      <c r="CI93" s="103"/>
      <c r="CJ93" s="103"/>
      <c r="CK93" s="103"/>
      <c r="CL93" s="103"/>
      <c r="CM93" s="103"/>
      <c r="CN93" s="103"/>
      <c r="CO93" s="103"/>
      <c r="CP93" s="103"/>
      <c r="CQ93" s="103"/>
      <c r="CR93" s="103"/>
      <c r="CS93" s="103"/>
      <c r="CT93" s="103"/>
      <c r="CU93" s="103"/>
      <c r="CV93" s="103"/>
      <c r="CW93" s="103"/>
    </row>
    <row r="94" spans="1:101" ht="9" customHeight="1" x14ac:dyDescent="0.15">
      <c r="B94" s="6"/>
      <c r="C94" s="6"/>
      <c r="D94" s="2"/>
      <c r="E94" s="2"/>
      <c r="F94" s="2"/>
      <c r="G94" s="2"/>
      <c r="H94" s="2"/>
      <c r="I94" s="2"/>
      <c r="J94" s="2"/>
      <c r="K94" s="2"/>
      <c r="L94" s="2"/>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row>
    <row r="95" spans="1:101" ht="9" customHeight="1" x14ac:dyDescent="0.15">
      <c r="B95" s="6"/>
      <c r="C95" s="6"/>
      <c r="D95" s="6"/>
      <c r="E95" s="6"/>
      <c r="F95" s="6"/>
      <c r="G95" s="6"/>
      <c r="H95" s="6"/>
      <c r="I95" s="6"/>
      <c r="J95" s="6"/>
      <c r="K95" s="6"/>
      <c r="L95" s="6"/>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T95" s="6"/>
      <c r="BU95" s="6"/>
      <c r="BV95" s="6"/>
      <c r="BW95" s="6"/>
      <c r="BX95" s="6"/>
      <c r="BY95" s="6"/>
      <c r="BZ95" s="6"/>
      <c r="CA95" s="6"/>
      <c r="CB95" s="6"/>
      <c r="CC95" s="4"/>
      <c r="CD95" s="4"/>
      <c r="CE95" s="4"/>
      <c r="CF95" s="4"/>
      <c r="CG95" s="4"/>
      <c r="CH95" s="4"/>
      <c r="CI95" s="4"/>
      <c r="CJ95" s="4"/>
      <c r="CK95" s="4"/>
      <c r="CL95" s="4"/>
      <c r="CM95" s="4"/>
      <c r="CN95" s="4"/>
      <c r="CO95" s="4"/>
      <c r="CP95" s="4"/>
      <c r="CQ95" s="4"/>
      <c r="CR95" s="4"/>
      <c r="CS95" s="4"/>
      <c r="CT95" s="4"/>
      <c r="CU95" s="4"/>
      <c r="CV95" s="4"/>
      <c r="CW95" s="4"/>
    </row>
    <row r="96" spans="1:101" ht="11.25" customHeight="1" x14ac:dyDescent="0.15">
      <c r="B96" s="2"/>
      <c r="C96" s="2"/>
      <c r="D96" s="2"/>
      <c r="E96" s="2"/>
      <c r="F96" s="2"/>
      <c r="G96" s="2"/>
      <c r="H96" s="2"/>
      <c r="I96" s="2"/>
      <c r="J96" s="2"/>
      <c r="K96" s="2"/>
      <c r="L96" s="2"/>
    </row>
    <row r="97" spans="2:12" ht="9" customHeight="1" x14ac:dyDescent="0.15">
      <c r="B97" s="2"/>
      <c r="C97" s="2"/>
      <c r="D97" s="2"/>
      <c r="E97" s="2"/>
      <c r="F97" s="2"/>
      <c r="G97" s="2"/>
      <c r="H97" s="2"/>
      <c r="I97" s="2"/>
      <c r="J97" s="2"/>
      <c r="K97" s="2"/>
      <c r="L97" s="2"/>
    </row>
  </sheetData>
  <sheetProtection algorithmName="SHA-512" hashValue="rIrfxRSzjEEED0xr8vGi4x7rzLTlpbL/tZ5Ue5OdJXiVqZxyYZZBHt7TLfBfAVCAwNdw5C0hIao2tk+BVoqwrg==" saltValue="xn+ARzZw+S3IDbRYYV6RqQ==" spinCount="100000" sheet="1" selectLockedCells="1"/>
  <mergeCells count="248">
    <mergeCell ref="Q6:AB7"/>
    <mergeCell ref="CR7:CT7"/>
    <mergeCell ref="CO7:CQ7"/>
    <mergeCell ref="CR6:CT6"/>
    <mergeCell ref="CO6:CQ6"/>
    <mergeCell ref="BK7:BM7"/>
    <mergeCell ref="BN6:BP6"/>
    <mergeCell ref="BK6:BM6"/>
    <mergeCell ref="BN7:BP7"/>
    <mergeCell ref="AP6:BJ7"/>
    <mergeCell ref="BM82:CB82"/>
    <mergeCell ref="BM83:CB84"/>
    <mergeCell ref="AY85:BA86"/>
    <mergeCell ref="BM85:CB85"/>
    <mergeCell ref="BM86:CB87"/>
    <mergeCell ref="BM88:CB90"/>
    <mergeCell ref="O90:P90"/>
    <mergeCell ref="AD90:AE90"/>
    <mergeCell ref="U56:W57"/>
    <mergeCell ref="X56:Z57"/>
    <mergeCell ref="AA56:AC57"/>
    <mergeCell ref="G81:BE82"/>
    <mergeCell ref="R56:T57"/>
    <mergeCell ref="C60:H60"/>
    <mergeCell ref="I60:CT60"/>
    <mergeCell ref="C63:BE77"/>
    <mergeCell ref="BI63:BR66"/>
    <mergeCell ref="BS63:CP66"/>
    <mergeCell ref="CQ63:CR72"/>
    <mergeCell ref="CS63:CT72"/>
    <mergeCell ref="BI67:BR70"/>
    <mergeCell ref="BS67:CP70"/>
    <mergeCell ref="BI71:CP71"/>
    <mergeCell ref="BI72:CP72"/>
    <mergeCell ref="BI74:CT74"/>
    <mergeCell ref="BI75:BN77"/>
    <mergeCell ref="BO75:CT77"/>
    <mergeCell ref="C54:H57"/>
    <mergeCell ref="I54:Q55"/>
    <mergeCell ref="R54:AC55"/>
    <mergeCell ref="AD54:AK57"/>
    <mergeCell ref="AL54:AN57"/>
    <mergeCell ref="AO54:AQ57"/>
    <mergeCell ref="AR54:AU57"/>
    <mergeCell ref="CI54:CL57"/>
    <mergeCell ref="AV54:AW57"/>
    <mergeCell ref="AX54:AZ57"/>
    <mergeCell ref="BD54:BN57"/>
    <mergeCell ref="BO54:BR57"/>
    <mergeCell ref="BS54:BV57"/>
    <mergeCell ref="BW54:BZ57"/>
    <mergeCell ref="CA54:CD57"/>
    <mergeCell ref="CE54:CH57"/>
    <mergeCell ref="CM54:CP57"/>
    <mergeCell ref="CQ54:CT57"/>
    <mergeCell ref="I56:Q57"/>
    <mergeCell ref="CI50:CL52"/>
    <mergeCell ref="CM50:CP52"/>
    <mergeCell ref="CQ50:CT52"/>
    <mergeCell ref="A1:A34"/>
    <mergeCell ref="BZ1:CT1"/>
    <mergeCell ref="P2:CT2"/>
    <mergeCell ref="B3:AA3"/>
    <mergeCell ref="Q4:Y4"/>
    <mergeCell ref="Z4:BN4"/>
    <mergeCell ref="BO4:BV4"/>
    <mergeCell ref="F5:P9"/>
    <mergeCell ref="Q5:AO5"/>
    <mergeCell ref="AP5:BP5"/>
    <mergeCell ref="BQ5:CT5"/>
    <mergeCell ref="C8:E13"/>
    <mergeCell ref="Q8:CT8"/>
    <mergeCell ref="Q9:CT9"/>
    <mergeCell ref="F10:P10"/>
    <mergeCell ref="F11:P13"/>
    <mergeCell ref="F14:P16"/>
    <mergeCell ref="D19:S20"/>
    <mergeCell ref="AQ44:AU45"/>
    <mergeCell ref="P1:BR1"/>
    <mergeCell ref="BQ30:BT31"/>
    <mergeCell ref="AP23:AR24"/>
    <mergeCell ref="C1:O2"/>
    <mergeCell ref="BB25:BD26"/>
    <mergeCell ref="C23:J24"/>
    <mergeCell ref="C21:J22"/>
    <mergeCell ref="BT23:BV24"/>
    <mergeCell ref="AC23:AF24"/>
    <mergeCell ref="AG23:AI24"/>
    <mergeCell ref="AJ23:AL24"/>
    <mergeCell ref="AM23:AO24"/>
    <mergeCell ref="BB23:BD24"/>
    <mergeCell ref="BE23:BG24"/>
    <mergeCell ref="AG25:AI26"/>
    <mergeCell ref="AM25:AO26"/>
    <mergeCell ref="AP25:AR26"/>
    <mergeCell ref="V21:AB22"/>
    <mergeCell ref="BH23:BJ24"/>
    <mergeCell ref="BK23:BQ24"/>
    <mergeCell ref="BQ6:CN7"/>
    <mergeCell ref="AF6:AO7"/>
    <mergeCell ref="BK25:BQ26"/>
    <mergeCell ref="AV23:AX24"/>
    <mergeCell ref="CC25:CF26"/>
    <mergeCell ref="AC6:AE7"/>
    <mergeCell ref="AF50:BC52"/>
    <mergeCell ref="BD50:BR52"/>
    <mergeCell ref="BS50:BV52"/>
    <mergeCell ref="C39:W40"/>
    <mergeCell ref="X39:AK40"/>
    <mergeCell ref="AL39:AR40"/>
    <mergeCell ref="AU14:AV16"/>
    <mergeCell ref="AW14:BJ16"/>
    <mergeCell ref="AJ25:AL26"/>
    <mergeCell ref="V19:AF20"/>
    <mergeCell ref="AG19:BG20"/>
    <mergeCell ref="BH19:BJ20"/>
    <mergeCell ref="K21:U22"/>
    <mergeCell ref="V23:AB24"/>
    <mergeCell ref="AS25:AU26"/>
    <mergeCell ref="AC21:AF22"/>
    <mergeCell ref="AG21:AI22"/>
    <mergeCell ref="AJ21:AL22"/>
    <mergeCell ref="I50:AA52"/>
    <mergeCell ref="AB50:AE52"/>
    <mergeCell ref="U19:U20"/>
    <mergeCell ref="D25:S26"/>
    <mergeCell ref="V25:X26"/>
    <mergeCell ref="AY25:BA26"/>
    <mergeCell ref="BE32:BH33"/>
    <mergeCell ref="AV25:AX26"/>
    <mergeCell ref="BU30:BX31"/>
    <mergeCell ref="BY30:CB31"/>
    <mergeCell ref="CG23:CI24"/>
    <mergeCell ref="K23:U24"/>
    <mergeCell ref="BH21:BJ22"/>
    <mergeCell ref="Q11:CT13"/>
    <mergeCell ref="Y25:AB26"/>
    <mergeCell ref="BR25:BS26"/>
    <mergeCell ref="AY23:BA24"/>
    <mergeCell ref="CG19:CT20"/>
    <mergeCell ref="BE25:BG26"/>
    <mergeCell ref="AO32:AR33"/>
    <mergeCell ref="AS32:AV33"/>
    <mergeCell ref="AW32:AZ33"/>
    <mergeCell ref="BQ32:BT33"/>
    <mergeCell ref="BH25:BJ26"/>
    <mergeCell ref="BT25:BV26"/>
    <mergeCell ref="CC30:CF31"/>
    <mergeCell ref="CG30:CT31"/>
    <mergeCell ref="AO30:AR31"/>
    <mergeCell ref="AS23:AU24"/>
    <mergeCell ref="CG25:CT26"/>
    <mergeCell ref="BW50:BZ52"/>
    <mergeCell ref="BY46:CD47"/>
    <mergeCell ref="CE46:CF49"/>
    <mergeCell ref="CE50:CH52"/>
    <mergeCell ref="BY32:CB33"/>
    <mergeCell ref="BI32:BL33"/>
    <mergeCell ref="BM32:BP33"/>
    <mergeCell ref="AZ44:BX49"/>
    <mergeCell ref="BY44:CD45"/>
    <mergeCell ref="CE44:CL45"/>
    <mergeCell ref="CK46:CL49"/>
    <mergeCell ref="C41:CF41"/>
    <mergeCell ref="CF42:CT43"/>
    <mergeCell ref="I44:AP49"/>
    <mergeCell ref="AQ48:AU49"/>
    <mergeCell ref="BY48:CD49"/>
    <mergeCell ref="AV48:AY49"/>
    <mergeCell ref="AV46:AY47"/>
    <mergeCell ref="BK39:BY40"/>
    <mergeCell ref="BZ39:CF40"/>
    <mergeCell ref="C44:H52"/>
    <mergeCell ref="AV44:AY45"/>
    <mergeCell ref="CN44:CS45"/>
    <mergeCell ref="AQ46:AU47"/>
    <mergeCell ref="CM46:CN49"/>
    <mergeCell ref="CO46:CP49"/>
    <mergeCell ref="CQ46:CR49"/>
    <mergeCell ref="CS46:CT49"/>
    <mergeCell ref="CL4:CM4"/>
    <mergeCell ref="CI4:CK4"/>
    <mergeCell ref="AV21:AX22"/>
    <mergeCell ref="AY21:BA22"/>
    <mergeCell ref="BB21:BD22"/>
    <mergeCell ref="BE21:BG22"/>
    <mergeCell ref="BT21:BV22"/>
    <mergeCell ref="BW21:CB22"/>
    <mergeCell ref="CC21:CF22"/>
    <mergeCell ref="R10:CS10"/>
    <mergeCell ref="Q14:AD16"/>
    <mergeCell ref="AG14:AT16"/>
    <mergeCell ref="AE14:AF16"/>
    <mergeCell ref="AM21:AO22"/>
    <mergeCell ref="AP21:AR22"/>
    <mergeCell ref="AS21:AU22"/>
    <mergeCell ref="BR21:BS22"/>
    <mergeCell ref="BK21:BQ22"/>
    <mergeCell ref="BK19:CF20"/>
    <mergeCell ref="CG21:CI22"/>
    <mergeCell ref="CQ4:CT4"/>
    <mergeCell ref="CN4:CP4"/>
    <mergeCell ref="CD4:CF4"/>
    <mergeCell ref="BW4:CC4"/>
    <mergeCell ref="C79:E90"/>
    <mergeCell ref="G79:BE80"/>
    <mergeCell ref="BI79:BL90"/>
    <mergeCell ref="BM79:CB79"/>
    <mergeCell ref="CC79:CF90"/>
    <mergeCell ref="CG79:CT90"/>
    <mergeCell ref="BM80:CB81"/>
    <mergeCell ref="X32:AB33"/>
    <mergeCell ref="AC32:AF33"/>
    <mergeCell ref="AG32:AJ33"/>
    <mergeCell ref="AK32:AN33"/>
    <mergeCell ref="BA32:BD33"/>
    <mergeCell ref="CC32:CF33"/>
    <mergeCell ref="C34:W38"/>
    <mergeCell ref="X34:CF37"/>
    <mergeCell ref="X38:AJ38"/>
    <mergeCell ref="AK38:AR38"/>
    <mergeCell ref="BU32:BX33"/>
    <mergeCell ref="CA50:CD52"/>
    <mergeCell ref="AS39:BC40"/>
    <mergeCell ref="BD39:BJ40"/>
    <mergeCell ref="CG46:CH49"/>
    <mergeCell ref="CI46:CJ49"/>
    <mergeCell ref="BA54:BC57"/>
    <mergeCell ref="CG4:CH4"/>
    <mergeCell ref="BR23:BS24"/>
    <mergeCell ref="AS38:BH38"/>
    <mergeCell ref="BI38:BP38"/>
    <mergeCell ref="BQ38:CF38"/>
    <mergeCell ref="BW25:CB26"/>
    <mergeCell ref="BM30:BP31"/>
    <mergeCell ref="CC23:CF24"/>
    <mergeCell ref="BW23:CB24"/>
    <mergeCell ref="AS30:AV31"/>
    <mergeCell ref="AW30:AZ31"/>
    <mergeCell ref="BA30:BD31"/>
    <mergeCell ref="BE30:BH31"/>
    <mergeCell ref="BI30:BL31"/>
    <mergeCell ref="D27:CS27"/>
    <mergeCell ref="E30:U33"/>
    <mergeCell ref="X30:AB31"/>
    <mergeCell ref="AC30:AF31"/>
    <mergeCell ref="AG30:AJ31"/>
    <mergeCell ref="AK30:AN31"/>
  </mergeCells>
  <phoneticPr fontId="19"/>
  <dataValidations count="5">
    <dataValidation allowBlank="1" showInputMessage="1" showErrorMessage="1" promptTitle="納税通知書の氏名（名称）" prompt="納税通知書に記載されている氏名（法人の場合は名称）を入力してください。_x000a_代理人の方が申込まれる場合は、括弧書きで代理人の方のお名前も併記してください。" sqref="Q11:CT13" xr:uid="{2239439C-828C-4BC2-9B9D-7EF6A1E26CED}"/>
    <dataValidation allowBlank="1" showInputMessage="1" showErrorMessage="1" promptTitle="納税通知書の住所" prompt="納税通知書に記載されている住所を入力してください。" sqref="Q6:AB7" xr:uid="{15B07AB3-7C8E-4454-9091-FA3F93C04CE8}"/>
    <dataValidation allowBlank="1" showInputMessage="1" showErrorMessage="1" promptTitle="納税者電話番号" prompt="平日昼間に連絡のつく電話番号を入力してください。" sqref="Q14:AD16" xr:uid="{C035FE46-8720-48FA-8D14-0C2021FEDEB9}"/>
    <dataValidation allowBlank="1" showInputMessage="1" showErrorMessage="1" promptTitle="口座名義人" prompt="無印鑑（印鑑レス）口座をお申込みの場合は、この欄を空欄にして印刷し、自署してください。" sqref="X34:CF37" xr:uid="{53CEA7E9-1CB6-40BD-8732-8E82BB9A289E}"/>
    <dataValidation allowBlank="1" showInputMessage="1" showErrorMessage="1" promptTitle="金融機関名" prompt="都税の口座振替は、東京都公金収納取扱金融機関でご利用いただけます。東京都公金収納取扱金融機関の一覧は、東京都会計管理局のHPをご覧ください。" sqref="I44:AP49" xr:uid="{9226E133-1534-4C30-BDC3-B4B404ABEEC0}"/>
  </dataValidations>
  <printOptions horizontalCentered="1" verticalCentered="1"/>
  <pageMargins left="0.39370078740157483" right="0.39370078740157483" top="0.39370078740157483" bottom="0.39370078740157483" header="3.937007874015748E-2" footer="7.874015748031496E-2"/>
  <pageSetup paperSize="9" scale="76" firstPageNumber="69" orientation="portrait" cellComments="asDisplayed"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8" r:id="rId4" name="Drop Down 030">
              <controlPr defaultSize="0" print="0" autoLine="0" autoPict="0">
                <anchor moveWithCells="1">
                  <from>
                    <xdr:col>21</xdr:col>
                    <xdr:colOff>7620</xdr:colOff>
                    <xdr:row>24</xdr:row>
                    <xdr:rowOff>7620</xdr:rowOff>
                  </from>
                  <to>
                    <xdr:col>31</xdr:col>
                    <xdr:colOff>38100</xdr:colOff>
                    <xdr:row>25</xdr:row>
                    <xdr:rowOff>160020</xdr:rowOff>
                  </to>
                </anchor>
              </controlPr>
            </control>
          </mc:Choice>
        </mc:AlternateContent>
        <mc:AlternateContent xmlns:mc="http://schemas.openxmlformats.org/markup-compatibility/2006">
          <mc:Choice Requires="x14">
            <control shapeId="1030" r:id="rId5" name="Drop Down 6">
              <controlPr defaultSize="0" print="0" autoLine="0" autoPict="0">
                <anchor moveWithCells="1">
                  <from>
                    <xdr:col>74</xdr:col>
                    <xdr:colOff>0</xdr:colOff>
                    <xdr:row>3</xdr:row>
                    <xdr:rowOff>7620</xdr:rowOff>
                  </from>
                  <to>
                    <xdr:col>97</xdr:col>
                    <xdr:colOff>45720</xdr:colOff>
                    <xdr:row>3</xdr:row>
                    <xdr:rowOff>259080</xdr:rowOff>
                  </to>
                </anchor>
              </controlPr>
            </control>
          </mc:Choice>
        </mc:AlternateContent>
        <mc:AlternateContent xmlns:mc="http://schemas.openxmlformats.org/markup-compatibility/2006">
          <mc:Choice Requires="x14">
            <control shapeId="1087" r:id="rId6" name="Drop Down 63">
              <controlPr defaultSize="0" print="0" autoLine="0" autoPict="0">
                <anchor moveWithCells="1">
                  <from>
                    <xdr:col>74</xdr:col>
                    <xdr:colOff>15240</xdr:colOff>
                    <xdr:row>24</xdr:row>
                    <xdr:rowOff>7620</xdr:rowOff>
                  </from>
                  <to>
                    <xdr:col>80</xdr:col>
                    <xdr:colOff>22860</xdr:colOff>
                    <xdr:row>25</xdr:row>
                    <xdr:rowOff>160020</xdr:rowOff>
                  </to>
                </anchor>
              </controlPr>
            </control>
          </mc:Choice>
        </mc:AlternateContent>
        <mc:AlternateContent xmlns:mc="http://schemas.openxmlformats.org/markup-compatibility/2006">
          <mc:Choice Requires="x14">
            <control shapeId="1091" r:id="rId7" name="Drop Down 67">
              <controlPr defaultSize="0" print="0" autoLine="0" autoPict="0">
                <anchor moveWithCells="1">
                  <from>
                    <xdr:col>27</xdr:col>
                    <xdr:colOff>15240</xdr:colOff>
                    <xdr:row>49</xdr:row>
                    <xdr:rowOff>15240</xdr:rowOff>
                  </from>
                  <to>
                    <xdr:col>54</xdr:col>
                    <xdr:colOff>45720</xdr:colOff>
                    <xdr:row>51</xdr:row>
                    <xdr:rowOff>121920</xdr:rowOff>
                  </to>
                </anchor>
              </controlPr>
            </control>
          </mc:Choice>
        </mc:AlternateContent>
        <mc:AlternateContent xmlns:mc="http://schemas.openxmlformats.org/markup-compatibility/2006">
          <mc:Choice Requires="x14">
            <control shapeId="1124" r:id="rId8" name="Drop Down 100">
              <controlPr defaultSize="0" print="0" autoLine="0" autoPict="0">
                <anchor moveWithCells="1">
                  <from>
                    <xdr:col>62</xdr:col>
                    <xdr:colOff>15240</xdr:colOff>
                    <xdr:row>24</xdr:row>
                    <xdr:rowOff>15240</xdr:rowOff>
                  </from>
                  <to>
                    <xdr:col>71</xdr:col>
                    <xdr:colOff>22860</xdr:colOff>
                    <xdr:row>25</xdr:row>
                    <xdr:rowOff>167640</xdr:rowOff>
                  </to>
                </anchor>
              </controlPr>
            </control>
          </mc:Choice>
        </mc:AlternateContent>
        <mc:AlternateContent xmlns:mc="http://schemas.openxmlformats.org/markup-compatibility/2006">
          <mc:Choice Requires="x14">
            <control shapeId="1143" r:id="rId9" name="Group Box 119">
              <controlPr defaultSize="0" print="0" autoFill="0" autoPict="0">
                <anchor moveWithCells="1">
                  <from>
                    <xdr:col>58</xdr:col>
                    <xdr:colOff>0</xdr:colOff>
                    <xdr:row>5</xdr:row>
                    <xdr:rowOff>0</xdr:rowOff>
                  </from>
                  <to>
                    <xdr:col>68</xdr:col>
                    <xdr:colOff>7620</xdr:colOff>
                    <xdr:row>7</xdr:row>
                    <xdr:rowOff>0</xdr:rowOff>
                  </to>
                </anchor>
              </controlPr>
            </control>
          </mc:Choice>
        </mc:AlternateContent>
        <mc:AlternateContent xmlns:mc="http://schemas.openxmlformats.org/markup-compatibility/2006">
          <mc:Choice Requires="x14">
            <control shapeId="1153" r:id="rId10" name="Option Button 129">
              <controlPr defaultSize="0" print="0" autoFill="0" autoLine="0" autoPict="0">
                <anchor moveWithCells="1">
                  <from>
                    <xdr:col>58</xdr:col>
                    <xdr:colOff>15240</xdr:colOff>
                    <xdr:row>5</xdr:row>
                    <xdr:rowOff>7620</xdr:rowOff>
                  </from>
                  <to>
                    <xdr:col>63</xdr:col>
                    <xdr:colOff>68580</xdr:colOff>
                    <xdr:row>6</xdr:row>
                    <xdr:rowOff>7620</xdr:rowOff>
                  </to>
                </anchor>
              </controlPr>
            </control>
          </mc:Choice>
        </mc:AlternateContent>
        <mc:AlternateContent xmlns:mc="http://schemas.openxmlformats.org/markup-compatibility/2006">
          <mc:Choice Requires="x14">
            <control shapeId="1154" r:id="rId11" name="Option Button 130">
              <controlPr defaultSize="0" print="0" autoFill="0" autoLine="0" autoPict="0">
                <anchor moveWithCells="1">
                  <from>
                    <xdr:col>62</xdr:col>
                    <xdr:colOff>30480</xdr:colOff>
                    <xdr:row>5</xdr:row>
                    <xdr:rowOff>15240</xdr:rowOff>
                  </from>
                  <to>
                    <xdr:col>68</xdr:col>
                    <xdr:colOff>7620</xdr:colOff>
                    <xdr:row>6</xdr:row>
                    <xdr:rowOff>15240</xdr:rowOff>
                  </to>
                </anchor>
              </controlPr>
            </control>
          </mc:Choice>
        </mc:AlternateContent>
        <mc:AlternateContent xmlns:mc="http://schemas.openxmlformats.org/markup-compatibility/2006">
          <mc:Choice Requires="x14">
            <control shapeId="1155" r:id="rId12" name="Option Button 131">
              <controlPr defaultSize="0" print="0" autoFill="0" autoLine="0" autoPict="0">
                <anchor moveWithCells="1">
                  <from>
                    <xdr:col>58</xdr:col>
                    <xdr:colOff>15240</xdr:colOff>
                    <xdr:row>6</xdr:row>
                    <xdr:rowOff>0</xdr:rowOff>
                  </from>
                  <to>
                    <xdr:col>63</xdr:col>
                    <xdr:colOff>68580</xdr:colOff>
                    <xdr:row>6</xdr:row>
                    <xdr:rowOff>213360</xdr:rowOff>
                  </to>
                </anchor>
              </controlPr>
            </control>
          </mc:Choice>
        </mc:AlternateContent>
        <mc:AlternateContent xmlns:mc="http://schemas.openxmlformats.org/markup-compatibility/2006">
          <mc:Choice Requires="x14">
            <control shapeId="1156" r:id="rId13" name="Option Button 132">
              <controlPr defaultSize="0" print="0" autoFill="0" autoLine="0" autoPict="0">
                <anchor moveWithCells="1">
                  <from>
                    <xdr:col>62</xdr:col>
                    <xdr:colOff>30480</xdr:colOff>
                    <xdr:row>6</xdr:row>
                    <xdr:rowOff>0</xdr:rowOff>
                  </from>
                  <to>
                    <xdr:col>68</xdr:col>
                    <xdr:colOff>7620</xdr:colOff>
                    <xdr:row>6</xdr:row>
                    <xdr:rowOff>213360</xdr:rowOff>
                  </to>
                </anchor>
              </controlPr>
            </control>
          </mc:Choice>
        </mc:AlternateContent>
        <mc:AlternateContent xmlns:mc="http://schemas.openxmlformats.org/markup-compatibility/2006">
          <mc:Choice Requires="x14">
            <control shapeId="1157" r:id="rId14" name="Group Box 133">
              <controlPr defaultSize="0" print="0" autoFill="0" autoPict="0">
                <anchor moveWithCells="1">
                  <from>
                    <xdr:col>87</xdr:col>
                    <xdr:colOff>38100</xdr:colOff>
                    <xdr:row>4</xdr:row>
                    <xdr:rowOff>205740</xdr:rowOff>
                  </from>
                  <to>
                    <xdr:col>97</xdr:col>
                    <xdr:colOff>60960</xdr:colOff>
                    <xdr:row>7</xdr:row>
                    <xdr:rowOff>0</xdr:rowOff>
                  </to>
                </anchor>
              </controlPr>
            </control>
          </mc:Choice>
        </mc:AlternateContent>
        <mc:AlternateContent xmlns:mc="http://schemas.openxmlformats.org/markup-compatibility/2006">
          <mc:Choice Requires="x14">
            <control shapeId="1158" r:id="rId15" name="Option Button 134">
              <controlPr defaultSize="0" print="0" autoFill="0" autoLine="0" autoPict="0">
                <anchor moveWithCells="1">
                  <from>
                    <xdr:col>87</xdr:col>
                    <xdr:colOff>53340</xdr:colOff>
                    <xdr:row>5</xdr:row>
                    <xdr:rowOff>7620</xdr:rowOff>
                  </from>
                  <to>
                    <xdr:col>93</xdr:col>
                    <xdr:colOff>30480</xdr:colOff>
                    <xdr:row>6</xdr:row>
                    <xdr:rowOff>7620</xdr:rowOff>
                  </to>
                </anchor>
              </controlPr>
            </control>
          </mc:Choice>
        </mc:AlternateContent>
        <mc:AlternateContent xmlns:mc="http://schemas.openxmlformats.org/markup-compatibility/2006">
          <mc:Choice Requires="x14">
            <control shapeId="1159" r:id="rId16" name="Option Button 135">
              <controlPr defaultSize="0" print="0" autoFill="0" autoLine="0" autoPict="0">
                <anchor moveWithCells="1">
                  <from>
                    <xdr:col>92</xdr:col>
                    <xdr:colOff>0</xdr:colOff>
                    <xdr:row>5</xdr:row>
                    <xdr:rowOff>7620</xdr:rowOff>
                  </from>
                  <to>
                    <xdr:col>97</xdr:col>
                    <xdr:colOff>53340</xdr:colOff>
                    <xdr:row>6</xdr:row>
                    <xdr:rowOff>7620</xdr:rowOff>
                  </to>
                </anchor>
              </controlPr>
            </control>
          </mc:Choice>
        </mc:AlternateContent>
        <mc:AlternateContent xmlns:mc="http://schemas.openxmlformats.org/markup-compatibility/2006">
          <mc:Choice Requires="x14">
            <control shapeId="1160" r:id="rId17" name="Option Button 136">
              <controlPr defaultSize="0" print="0" autoFill="0" autoLine="0" autoPict="0">
                <anchor moveWithCells="1">
                  <from>
                    <xdr:col>87</xdr:col>
                    <xdr:colOff>53340</xdr:colOff>
                    <xdr:row>5</xdr:row>
                    <xdr:rowOff>205740</xdr:rowOff>
                  </from>
                  <to>
                    <xdr:col>93</xdr:col>
                    <xdr:colOff>30480</xdr:colOff>
                    <xdr:row>6</xdr:row>
                    <xdr:rowOff>198120</xdr:rowOff>
                  </to>
                </anchor>
              </controlPr>
            </control>
          </mc:Choice>
        </mc:AlternateContent>
        <mc:AlternateContent xmlns:mc="http://schemas.openxmlformats.org/markup-compatibility/2006">
          <mc:Choice Requires="x14">
            <control shapeId="1161" r:id="rId18" name="Option Button 137">
              <controlPr defaultSize="0" print="0" autoFill="0" autoLine="0" autoPict="0">
                <anchor moveWithCells="1">
                  <from>
                    <xdr:col>92</xdr:col>
                    <xdr:colOff>0</xdr:colOff>
                    <xdr:row>5</xdr:row>
                    <xdr:rowOff>205740</xdr:rowOff>
                  </from>
                  <to>
                    <xdr:col>97</xdr:col>
                    <xdr:colOff>53340</xdr:colOff>
                    <xdr:row>6</xdr:row>
                    <xdr:rowOff>198120</xdr:rowOff>
                  </to>
                </anchor>
              </controlPr>
            </control>
          </mc:Choice>
        </mc:AlternateContent>
        <mc:AlternateContent xmlns:mc="http://schemas.openxmlformats.org/markup-compatibility/2006">
          <mc:Choice Requires="x14">
            <control shapeId="1162" r:id="rId19" name="Group Box 138">
              <controlPr defaultSize="0" print="0" autoFill="0" autoPict="0">
                <anchor moveWithCells="1">
                  <from>
                    <xdr:col>38</xdr:col>
                    <xdr:colOff>68580</xdr:colOff>
                    <xdr:row>42</xdr:row>
                    <xdr:rowOff>266700</xdr:rowOff>
                  </from>
                  <to>
                    <xdr:col>51</xdr:col>
                    <xdr:colOff>45720</xdr:colOff>
                    <xdr:row>49</xdr:row>
                    <xdr:rowOff>15240</xdr:rowOff>
                  </to>
                </anchor>
              </controlPr>
            </control>
          </mc:Choice>
        </mc:AlternateContent>
        <mc:AlternateContent xmlns:mc="http://schemas.openxmlformats.org/markup-compatibility/2006">
          <mc:Choice Requires="x14">
            <control shapeId="1163" r:id="rId20" name="Option Button 139">
              <controlPr defaultSize="0" print="0" autoFill="0" autoLine="0" autoPict="0">
                <anchor moveWithCells="1">
                  <from>
                    <xdr:col>39</xdr:col>
                    <xdr:colOff>7620</xdr:colOff>
                    <xdr:row>43</xdr:row>
                    <xdr:rowOff>15240</xdr:rowOff>
                  </from>
                  <to>
                    <xdr:col>45</xdr:col>
                    <xdr:colOff>45720</xdr:colOff>
                    <xdr:row>44</xdr:row>
                    <xdr:rowOff>175260</xdr:rowOff>
                  </to>
                </anchor>
              </controlPr>
            </control>
          </mc:Choice>
        </mc:AlternateContent>
        <mc:AlternateContent xmlns:mc="http://schemas.openxmlformats.org/markup-compatibility/2006">
          <mc:Choice Requires="x14">
            <control shapeId="1164" r:id="rId21" name="Option Button 140">
              <controlPr defaultSize="0" print="0" autoFill="0" autoLine="0" autoPict="0">
                <anchor moveWithCells="1">
                  <from>
                    <xdr:col>39</xdr:col>
                    <xdr:colOff>7620</xdr:colOff>
                    <xdr:row>44</xdr:row>
                    <xdr:rowOff>114300</xdr:rowOff>
                  </from>
                  <to>
                    <xdr:col>45</xdr:col>
                    <xdr:colOff>53340</xdr:colOff>
                    <xdr:row>46</xdr:row>
                    <xdr:rowOff>83820</xdr:rowOff>
                  </to>
                </anchor>
              </controlPr>
            </control>
          </mc:Choice>
        </mc:AlternateContent>
        <mc:AlternateContent xmlns:mc="http://schemas.openxmlformats.org/markup-compatibility/2006">
          <mc:Choice Requires="x14">
            <control shapeId="1165" r:id="rId22" name="Option Button 141">
              <controlPr defaultSize="0" print="0" autoFill="0" autoLine="0" autoPict="0">
                <anchor moveWithCells="1">
                  <from>
                    <xdr:col>39</xdr:col>
                    <xdr:colOff>7620</xdr:colOff>
                    <xdr:row>46</xdr:row>
                    <xdr:rowOff>15240</xdr:rowOff>
                  </from>
                  <to>
                    <xdr:col>45</xdr:col>
                    <xdr:colOff>60960</xdr:colOff>
                    <xdr:row>48</xdr:row>
                    <xdr:rowOff>83820</xdr:rowOff>
                  </to>
                </anchor>
              </controlPr>
            </control>
          </mc:Choice>
        </mc:AlternateContent>
        <mc:AlternateContent xmlns:mc="http://schemas.openxmlformats.org/markup-compatibility/2006">
          <mc:Choice Requires="x14">
            <control shapeId="1166" r:id="rId23" name="Option Button 142">
              <controlPr defaultSize="0" print="0" autoFill="0" autoLine="0" autoPict="0">
                <anchor moveWithCells="1">
                  <from>
                    <xdr:col>44</xdr:col>
                    <xdr:colOff>53340</xdr:colOff>
                    <xdr:row>43</xdr:row>
                    <xdr:rowOff>22860</xdr:rowOff>
                  </from>
                  <to>
                    <xdr:col>51</xdr:col>
                    <xdr:colOff>22860</xdr:colOff>
                    <xdr:row>44</xdr:row>
                    <xdr:rowOff>175260</xdr:rowOff>
                  </to>
                </anchor>
              </controlPr>
            </control>
          </mc:Choice>
        </mc:AlternateContent>
        <mc:AlternateContent xmlns:mc="http://schemas.openxmlformats.org/markup-compatibility/2006">
          <mc:Choice Requires="x14">
            <control shapeId="1167" r:id="rId24" name="Option Button 143">
              <controlPr defaultSize="0" print="0" autoFill="0" autoLine="0" autoPict="0">
                <anchor moveWithCells="1">
                  <from>
                    <xdr:col>44</xdr:col>
                    <xdr:colOff>53340</xdr:colOff>
                    <xdr:row>44</xdr:row>
                    <xdr:rowOff>121920</xdr:rowOff>
                  </from>
                  <to>
                    <xdr:col>51</xdr:col>
                    <xdr:colOff>38100</xdr:colOff>
                    <xdr:row>47</xdr:row>
                    <xdr:rowOff>0</xdr:rowOff>
                  </to>
                </anchor>
              </controlPr>
            </control>
          </mc:Choice>
        </mc:AlternateContent>
        <mc:AlternateContent xmlns:mc="http://schemas.openxmlformats.org/markup-compatibility/2006">
          <mc:Choice Requires="x14">
            <control shapeId="1169" r:id="rId25" name="Option Button 145">
              <controlPr defaultSize="0" print="0" autoFill="0" autoLine="0" autoPict="0">
                <anchor moveWithCells="1">
                  <from>
                    <xdr:col>44</xdr:col>
                    <xdr:colOff>60960</xdr:colOff>
                    <xdr:row>46</xdr:row>
                    <xdr:rowOff>22860</xdr:rowOff>
                  </from>
                  <to>
                    <xdr:col>51</xdr:col>
                    <xdr:colOff>22860</xdr:colOff>
                    <xdr:row>48</xdr:row>
                    <xdr:rowOff>83820</xdr:rowOff>
                  </to>
                </anchor>
              </controlPr>
            </control>
          </mc:Choice>
        </mc:AlternateContent>
        <mc:AlternateContent xmlns:mc="http://schemas.openxmlformats.org/markup-compatibility/2006">
          <mc:Choice Requires="x14">
            <control shapeId="1170" r:id="rId26" name="Group Box 146">
              <controlPr defaultSize="0" print="0" autoFill="0" autoPict="0">
                <anchor moveWithCells="1">
                  <from>
                    <xdr:col>72</xdr:col>
                    <xdr:colOff>53340</xdr:colOff>
                    <xdr:row>43</xdr:row>
                    <xdr:rowOff>0</xdr:rowOff>
                  </from>
                  <to>
                    <xdr:col>82</xdr:col>
                    <xdr:colOff>0</xdr:colOff>
                    <xdr:row>49</xdr:row>
                    <xdr:rowOff>0</xdr:rowOff>
                  </to>
                </anchor>
              </controlPr>
            </control>
          </mc:Choice>
        </mc:AlternateContent>
        <mc:AlternateContent xmlns:mc="http://schemas.openxmlformats.org/markup-compatibility/2006">
          <mc:Choice Requires="x14">
            <control shapeId="1171" r:id="rId27" name="Option Button 147">
              <controlPr defaultSize="0" print="0" autoFill="0" autoLine="0" autoPict="0">
                <anchor moveWithCells="1">
                  <from>
                    <xdr:col>73</xdr:col>
                    <xdr:colOff>7620</xdr:colOff>
                    <xdr:row>43</xdr:row>
                    <xdr:rowOff>22860</xdr:rowOff>
                  </from>
                  <to>
                    <xdr:col>81</xdr:col>
                    <xdr:colOff>22860</xdr:colOff>
                    <xdr:row>45</xdr:row>
                    <xdr:rowOff>0</xdr:rowOff>
                  </to>
                </anchor>
              </controlPr>
            </control>
          </mc:Choice>
        </mc:AlternateContent>
        <mc:AlternateContent xmlns:mc="http://schemas.openxmlformats.org/markup-compatibility/2006">
          <mc:Choice Requires="x14">
            <control shapeId="1172" r:id="rId28" name="Option Button 148">
              <controlPr defaultSize="0" print="0" autoFill="0" autoLine="0" autoPict="0">
                <anchor moveWithCells="1">
                  <from>
                    <xdr:col>73</xdr:col>
                    <xdr:colOff>7620</xdr:colOff>
                    <xdr:row>44</xdr:row>
                    <xdr:rowOff>114300</xdr:rowOff>
                  </from>
                  <to>
                    <xdr:col>81</xdr:col>
                    <xdr:colOff>15240</xdr:colOff>
                    <xdr:row>46</xdr:row>
                    <xdr:rowOff>83820</xdr:rowOff>
                  </to>
                </anchor>
              </controlPr>
            </control>
          </mc:Choice>
        </mc:AlternateContent>
        <mc:AlternateContent xmlns:mc="http://schemas.openxmlformats.org/markup-compatibility/2006">
          <mc:Choice Requires="x14">
            <control shapeId="1173" r:id="rId29" name="Option Button 149">
              <controlPr defaultSize="0" print="0" autoFill="0" autoLine="0" autoPict="0">
                <anchor moveWithCells="1">
                  <from>
                    <xdr:col>73</xdr:col>
                    <xdr:colOff>7620</xdr:colOff>
                    <xdr:row>46</xdr:row>
                    <xdr:rowOff>15240</xdr:rowOff>
                  </from>
                  <to>
                    <xdr:col>81</xdr:col>
                    <xdr:colOff>15240</xdr:colOff>
                    <xdr:row>48</xdr:row>
                    <xdr:rowOff>83820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13C6B22A-D046-4AB7-9B10-A5C52D5BF214}">
            <xm:f>リスト!$G$23="銀行"</xm:f>
            <x14:dxf>
              <font>
                <b/>
                <i val="0"/>
              </font>
              <border>
                <left style="thin">
                  <color auto="1"/>
                </left>
                <right style="thin">
                  <color auto="1"/>
                </right>
                <top style="thin">
                  <color auto="1"/>
                </top>
                <bottom style="thin">
                  <color auto="1"/>
                </bottom>
                <vertical/>
                <horizontal/>
              </border>
            </x14:dxf>
          </x14:cfRule>
          <xm:sqref>AQ44:AU45</xm:sqref>
        </x14:conditionalFormatting>
        <x14:conditionalFormatting xmlns:xm="http://schemas.microsoft.com/office/excel/2006/main">
          <x14:cfRule type="expression" priority="26" id="{FD7B5D68-D733-496B-B42A-B31946B40D97}">
            <xm:f>リスト!$G$23="信金"</xm:f>
            <x14:dxf>
              <font>
                <b/>
                <i val="0"/>
              </font>
              <border>
                <left style="thin">
                  <color auto="1"/>
                </left>
                <right style="thin">
                  <color auto="1"/>
                </right>
                <top style="thin">
                  <color auto="1"/>
                </top>
                <bottom style="thin">
                  <color auto="1"/>
                </bottom>
                <vertical/>
                <horizontal/>
              </border>
            </x14:dxf>
          </x14:cfRule>
          <xm:sqref>AQ46:AU47</xm:sqref>
        </x14:conditionalFormatting>
        <x14:conditionalFormatting xmlns:xm="http://schemas.microsoft.com/office/excel/2006/main">
          <x14:cfRule type="expression" priority="24" id="{687C9F88-2390-4554-A583-F4614D75D801}">
            <xm:f>リスト!$G$23="信組"</xm:f>
            <x14:dxf>
              <font>
                <b/>
                <i val="0"/>
              </font>
              <border>
                <left style="thin">
                  <color auto="1"/>
                </left>
                <right style="thin">
                  <color auto="1"/>
                </right>
                <top style="thin">
                  <color auto="1"/>
                </top>
                <bottom style="thin">
                  <color auto="1"/>
                </bottom>
                <vertical/>
                <horizontal/>
              </border>
            </x14:dxf>
          </x14:cfRule>
          <xm:sqref>AQ48:AU49</xm:sqref>
        </x14:conditionalFormatting>
        <x14:conditionalFormatting xmlns:xm="http://schemas.microsoft.com/office/excel/2006/main">
          <x14:cfRule type="expression" priority="28" id="{4662D27C-DFBF-45FE-ACD6-83CA2E210072}">
            <xm:f>リスト!$G$22=0</xm:f>
            <x14:dxf>
              <border>
                <vertical/>
                <horizontal/>
              </border>
            </x14:dxf>
          </x14:cfRule>
          <xm:sqref>AQ44:AY49</xm:sqref>
        </x14:conditionalFormatting>
        <x14:conditionalFormatting xmlns:xm="http://schemas.microsoft.com/office/excel/2006/main">
          <x14:cfRule type="expression" priority="22" id="{2619D5BE-379C-4A17-88FC-EE836CB7CC99}">
            <xm:f>リスト!$G$23="農協"</xm:f>
            <x14:dxf>
              <font>
                <b/>
                <i val="0"/>
              </font>
              <border>
                <left style="thin">
                  <color auto="1"/>
                </left>
                <right style="thin">
                  <color auto="1"/>
                </right>
                <top style="thin">
                  <color auto="1"/>
                </top>
                <bottom style="thin">
                  <color auto="1"/>
                </bottom>
                <vertical/>
                <horizontal/>
              </border>
            </x14:dxf>
          </x14:cfRule>
          <xm:sqref>AV44:AY45</xm:sqref>
        </x14:conditionalFormatting>
        <x14:conditionalFormatting xmlns:xm="http://schemas.microsoft.com/office/excel/2006/main">
          <x14:cfRule type="expression" priority="20" id="{5003ABB2-8846-49FA-B57D-394F50759BC1}">
            <xm:f>リスト!$G$23="労金"</xm:f>
            <x14:dxf>
              <font>
                <b/>
                <i val="0"/>
              </font>
              <border>
                <left style="thin">
                  <color auto="1"/>
                </left>
                <right style="thin">
                  <color auto="1"/>
                </right>
                <top style="thin">
                  <color auto="1"/>
                </top>
                <bottom style="thin">
                  <color auto="1"/>
                </bottom>
                <vertical/>
                <horizontal/>
              </border>
            </x14:dxf>
          </x14:cfRule>
          <xm:sqref>AV46:AY47</xm:sqref>
        </x14:conditionalFormatting>
        <x14:conditionalFormatting xmlns:xm="http://schemas.microsoft.com/office/excel/2006/main">
          <x14:cfRule type="expression" priority="18" id="{40506A75-3386-4B68-8E8C-6126D8EDF3F9}">
            <xm:f>リスト!$G$23="中金"</xm:f>
            <x14:dxf>
              <font>
                <b/>
                <i val="0"/>
              </font>
              <border>
                <left style="thin">
                  <color auto="1"/>
                </left>
                <right style="thin">
                  <color auto="1"/>
                </right>
                <top style="thin">
                  <color auto="1"/>
                </top>
                <bottom style="thin">
                  <color auto="1"/>
                </bottom>
                <vertical/>
                <horizontal/>
              </border>
            </x14:dxf>
          </x14:cfRule>
          <xm:sqref>AV48:AY49</xm:sqref>
        </x14:conditionalFormatting>
        <x14:conditionalFormatting xmlns:xm="http://schemas.microsoft.com/office/excel/2006/main">
          <x14:cfRule type="expression" priority="10" id="{0FC9007D-7E95-43B2-B3F2-7ACF16B067BF}">
            <xm:f>リスト!$W$11="都"</xm:f>
            <x14:dxf>
              <font>
                <b/>
                <i val="0"/>
              </font>
              <border>
                <left style="thin">
                  <color auto="1"/>
                </left>
                <right style="thin">
                  <color auto="1"/>
                </right>
                <top style="thin">
                  <color auto="1"/>
                </top>
                <bottom style="thin">
                  <color auto="1"/>
                </bottom>
                <vertical/>
                <horizontal/>
              </border>
            </x14:dxf>
          </x14:cfRule>
          <xm:sqref>BK6:BM6</xm:sqref>
        </x14:conditionalFormatting>
        <x14:conditionalFormatting xmlns:xm="http://schemas.microsoft.com/office/excel/2006/main">
          <x14:cfRule type="expression" priority="8" id="{966B193C-176D-4BF4-9673-68FDC3BF48BE}">
            <xm:f>リスト!$W$11="府"</xm:f>
            <x14:dxf>
              <font>
                <b/>
                <i val="0"/>
                <strike val="0"/>
              </font>
              <border>
                <left style="thin">
                  <color auto="1"/>
                </left>
                <right style="thin">
                  <color auto="1"/>
                </right>
                <top style="thin">
                  <color auto="1"/>
                </top>
                <bottom style="thin">
                  <color auto="1"/>
                </bottom>
                <vertical/>
                <horizontal/>
              </border>
            </x14:dxf>
          </x14:cfRule>
          <xm:sqref>BK7:BM7</xm:sqref>
        </x14:conditionalFormatting>
        <x14:conditionalFormatting xmlns:xm="http://schemas.microsoft.com/office/excel/2006/main">
          <x14:cfRule type="expression" priority="9" id="{3CC2DACD-03A1-4447-A73D-E6474FD130A9}">
            <xm:f>リスト!$W$10=0</xm:f>
            <x14:dxf/>
          </x14:cfRule>
          <xm:sqref>BK6:BP7</xm:sqref>
        </x14:conditionalFormatting>
        <x14:conditionalFormatting xmlns:xm="http://schemas.microsoft.com/office/excel/2006/main">
          <x14:cfRule type="expression" priority="7" id="{55356935-C5C7-4E58-9137-AFE2A2B51BCE}">
            <xm:f>リスト!$W$11="道"</xm:f>
            <x14:dxf>
              <font>
                <b/>
                <i val="0"/>
              </font>
              <border>
                <left style="thin">
                  <color auto="1"/>
                </left>
                <right style="thin">
                  <color auto="1"/>
                </right>
                <top style="thin">
                  <color auto="1"/>
                </top>
                <bottom style="thin">
                  <color auto="1"/>
                </bottom>
                <vertical/>
                <horizontal/>
              </border>
            </x14:dxf>
          </x14:cfRule>
          <xm:sqref>BN6:BP6</xm:sqref>
        </x14:conditionalFormatting>
        <x14:conditionalFormatting xmlns:xm="http://schemas.microsoft.com/office/excel/2006/main">
          <x14:cfRule type="expression" priority="6" id="{F2E822E9-13F7-4407-B355-3A4623F7D93B}">
            <xm:f>リスト!$W$11="県"</xm:f>
            <x14:dxf>
              <font>
                <b/>
                <i val="0"/>
              </font>
              <border>
                <left style="thin">
                  <color auto="1"/>
                </left>
                <right style="thin">
                  <color auto="1"/>
                </right>
                <top style="thin">
                  <color auto="1"/>
                </top>
                <bottom style="thin">
                  <color auto="1"/>
                </bottom>
              </border>
            </x14:dxf>
          </x14:cfRule>
          <xm:sqref>BN7:BP7</xm:sqref>
        </x14:conditionalFormatting>
        <x14:conditionalFormatting xmlns:xm="http://schemas.microsoft.com/office/excel/2006/main">
          <x14:cfRule type="expression" priority="16" id="{5036CF4F-1D2D-4D37-B73A-D21D7AFEEE6F}">
            <xm:f>リスト!$H$20="店"</xm:f>
            <x14:dxf>
              <font>
                <b/>
                <i val="0"/>
              </font>
              <border>
                <left style="thin">
                  <color auto="1"/>
                </left>
                <right style="thin">
                  <color auto="1"/>
                </right>
                <top style="thin">
                  <color auto="1"/>
                </top>
                <bottom style="thin">
                  <color auto="1"/>
                </bottom>
                <vertical/>
                <horizontal/>
              </border>
            </x14:dxf>
          </x14:cfRule>
          <xm:sqref>BY44:CD45</xm:sqref>
        </x14:conditionalFormatting>
        <x14:conditionalFormatting xmlns:xm="http://schemas.microsoft.com/office/excel/2006/main">
          <x14:cfRule type="expression" priority="12" id="{033DEC3B-92C5-41D6-96C2-D63E486C24A3}">
            <xm:f>リスト!$H$19=0</xm:f>
            <x14:dxf>
              <border>
                <left/>
                <right/>
                <top/>
                <bottom/>
                <vertical/>
                <horizontal/>
              </border>
            </x14:dxf>
          </x14:cfRule>
          <xm:sqref>BY44:CD49</xm:sqref>
        </x14:conditionalFormatting>
        <x14:conditionalFormatting xmlns:xm="http://schemas.microsoft.com/office/excel/2006/main">
          <x14:cfRule type="expression" priority="13" id="{8F120696-A1B2-4F18-97F9-01150CE20CC3}">
            <xm:f>リスト!$H$20="支店"</xm:f>
            <x14:dxf>
              <font>
                <b/>
                <i val="0"/>
              </font>
              <border>
                <left style="thin">
                  <color auto="1"/>
                </left>
                <right style="thin">
                  <color auto="1"/>
                </right>
                <top style="thin">
                  <color auto="1"/>
                </top>
                <bottom style="thin">
                  <color auto="1"/>
                </bottom>
                <vertical/>
                <horizontal/>
              </border>
            </x14:dxf>
          </x14:cfRule>
          <xm:sqref>BY46:CD47</xm:sqref>
        </x14:conditionalFormatting>
        <x14:conditionalFormatting xmlns:xm="http://schemas.microsoft.com/office/excel/2006/main">
          <x14:cfRule type="expression" priority="11" id="{2F33EEEF-1B17-42AB-BFE0-C5816BCB597D}">
            <xm:f>リスト!$H$20="出張所"</xm:f>
            <x14:dxf>
              <font>
                <b/>
                <i val="0"/>
              </font>
              <border>
                <left style="thin">
                  <color auto="1"/>
                </left>
                <right style="thin">
                  <color auto="1"/>
                </right>
                <top style="thin">
                  <color auto="1"/>
                </top>
                <bottom style="thin">
                  <color auto="1"/>
                </bottom>
                <vertical/>
                <horizontal/>
              </border>
            </x14:dxf>
          </x14:cfRule>
          <xm:sqref>BY48:CD49</xm:sqref>
        </x14:conditionalFormatting>
        <x14:conditionalFormatting xmlns:xm="http://schemas.microsoft.com/office/excel/2006/main">
          <x14:cfRule type="expression" priority="5" id="{E26C4C1B-6462-44C0-8563-3BE0205F8A87}">
            <xm:f>リスト!$X$11="区"</xm:f>
            <x14:dxf>
              <font>
                <b/>
                <i val="0"/>
              </font>
              <border>
                <left style="thin">
                  <color auto="1"/>
                </left>
                <right style="thin">
                  <color auto="1"/>
                </right>
                <top style="thin">
                  <color auto="1"/>
                </top>
                <bottom style="thin">
                  <color auto="1"/>
                </bottom>
                <vertical/>
                <horizontal/>
              </border>
            </x14:dxf>
          </x14:cfRule>
          <xm:sqref>CO6:CQ6</xm:sqref>
        </x14:conditionalFormatting>
        <x14:conditionalFormatting xmlns:xm="http://schemas.microsoft.com/office/excel/2006/main">
          <x14:cfRule type="expression" priority="2" id="{2FB204DB-4AF6-4C71-B5C9-DDB2366E085B}">
            <xm:f>リスト!$X$11="町"</xm:f>
            <x14:dxf>
              <font>
                <b/>
                <i val="0"/>
              </font>
              <border>
                <left style="thin">
                  <color auto="1"/>
                </left>
                <right style="thin">
                  <color auto="1"/>
                </right>
                <top style="thin">
                  <color auto="1"/>
                </top>
                <bottom style="thin">
                  <color auto="1"/>
                </bottom>
                <vertical/>
                <horizontal/>
              </border>
            </x14:dxf>
          </x14:cfRule>
          <xm:sqref>CO7:CQ7</xm:sqref>
        </x14:conditionalFormatting>
        <x14:conditionalFormatting xmlns:xm="http://schemas.microsoft.com/office/excel/2006/main">
          <x14:cfRule type="expression" priority="4" id="{695B5013-C6FA-4F1A-AB1A-BB2EA110702E}">
            <xm:f>リスト!$X$10=0</xm:f>
            <x14:dxf/>
          </x14:cfRule>
          <xm:sqref>CO6:CT7</xm:sqref>
        </x14:conditionalFormatting>
        <x14:conditionalFormatting xmlns:xm="http://schemas.microsoft.com/office/excel/2006/main">
          <x14:cfRule type="expression" priority="3" id="{106A4449-4419-416D-B512-E4B3EC9C72DC}">
            <xm:f>リスト!$X$11="市"</xm:f>
            <x14:dxf>
              <font>
                <b/>
                <i val="0"/>
              </font>
              <border>
                <left style="thin">
                  <color auto="1"/>
                </left>
                <right style="thin">
                  <color auto="1"/>
                </right>
                <top style="thin">
                  <color auto="1"/>
                </top>
                <bottom style="thin">
                  <color auto="1"/>
                </bottom>
                <vertical/>
                <horizontal/>
              </border>
            </x14:dxf>
          </x14:cfRule>
          <xm:sqref>CR6:CT6</xm:sqref>
        </x14:conditionalFormatting>
        <x14:conditionalFormatting xmlns:xm="http://schemas.microsoft.com/office/excel/2006/main">
          <x14:cfRule type="expression" priority="1" id="{EFA3B030-E875-48D2-A49B-F7530A51A4EB}">
            <xm:f>リスト!$X$11="村"</xm:f>
            <x14:dxf>
              <font>
                <b/>
                <i val="0"/>
              </font>
              <border>
                <left style="thin">
                  <color auto="1"/>
                </left>
                <right style="thin">
                  <color auto="1"/>
                </right>
                <top style="thin">
                  <color auto="1"/>
                </top>
                <bottom style="thin">
                  <color auto="1"/>
                </bottom>
              </border>
            </x14:dxf>
          </x14:cfRule>
          <xm:sqref>CR7:CT7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X27"/>
  <sheetViews>
    <sheetView workbookViewId="0">
      <selection activeCell="K12" sqref="K12"/>
    </sheetView>
  </sheetViews>
  <sheetFormatPr defaultRowHeight="13.2" x14ac:dyDescent="0.2"/>
  <cols>
    <col min="4" max="5" width="2.44140625" bestFit="1" customWidth="1"/>
    <col min="7" max="7" width="17.109375" bestFit="1" customWidth="1"/>
    <col min="9" max="9" width="17.21875" bestFit="1" customWidth="1"/>
    <col min="13" max="14" width="14.6640625" customWidth="1"/>
    <col min="19" max="21" width="14.6640625" customWidth="1"/>
  </cols>
  <sheetData>
    <row r="2" spans="1:24" x14ac:dyDescent="0.2">
      <c r="A2" s="7" t="s">
        <v>69</v>
      </c>
      <c r="C2" s="7" t="s">
        <v>69</v>
      </c>
      <c r="D2">
        <v>0</v>
      </c>
      <c r="E2">
        <v>1</v>
      </c>
      <c r="G2" s="55"/>
    </row>
    <row r="3" spans="1:24" x14ac:dyDescent="0.2">
      <c r="A3" s="7" t="s">
        <v>70</v>
      </c>
      <c r="C3" s="7" t="s">
        <v>70</v>
      </c>
      <c r="D3">
        <v>0</v>
      </c>
      <c r="E3">
        <v>2</v>
      </c>
      <c r="G3" s="51">
        <f ca="1">TODAY()</f>
        <v>46276</v>
      </c>
      <c r="I3">
        <f ca="1">YEAR(TODAY())</f>
        <v>2026</v>
      </c>
      <c r="J3">
        <f ca="1">YEAR(TODAY())</f>
        <v>2026</v>
      </c>
      <c r="K3">
        <f ca="1">YEAR(TODAY())</f>
        <v>2026</v>
      </c>
      <c r="M3" s="55">
        <v>6</v>
      </c>
      <c r="N3" s="55">
        <v>6</v>
      </c>
      <c r="P3">
        <v>1</v>
      </c>
      <c r="S3" s="55" t="s">
        <v>139</v>
      </c>
      <c r="T3" s="55" t="s">
        <v>139</v>
      </c>
      <c r="U3" s="55" t="s">
        <v>141</v>
      </c>
      <c r="W3" t="s">
        <v>144</v>
      </c>
      <c r="X3" t="s">
        <v>148</v>
      </c>
    </row>
    <row r="4" spans="1:24" x14ac:dyDescent="0.2">
      <c r="A4" s="7" t="s">
        <v>71</v>
      </c>
      <c r="C4" s="7" t="s">
        <v>71</v>
      </c>
      <c r="D4">
        <v>0</v>
      </c>
      <c r="E4">
        <v>3</v>
      </c>
      <c r="G4" s="51">
        <f ca="1">G3+1</f>
        <v>46277</v>
      </c>
      <c r="I4">
        <f ca="1">I3+1</f>
        <v>2027</v>
      </c>
      <c r="J4">
        <f ca="1">J3+1</f>
        <v>2027</v>
      </c>
      <c r="K4">
        <f ca="1">K3+1</f>
        <v>2027</v>
      </c>
      <c r="M4" s="55">
        <v>9</v>
      </c>
      <c r="N4" s="55">
        <v>9</v>
      </c>
      <c r="P4">
        <v>2</v>
      </c>
      <c r="S4" s="55" t="s">
        <v>140</v>
      </c>
      <c r="T4" s="55" t="s">
        <v>140</v>
      </c>
      <c r="U4" s="55" t="s">
        <v>142</v>
      </c>
      <c r="W4" t="s">
        <v>145</v>
      </c>
      <c r="X4" t="s">
        <v>149</v>
      </c>
    </row>
    <row r="5" spans="1:24" x14ac:dyDescent="0.2">
      <c r="A5" s="7" t="s">
        <v>72</v>
      </c>
      <c r="C5" s="7" t="s">
        <v>72</v>
      </c>
      <c r="D5">
        <v>0</v>
      </c>
      <c r="E5">
        <v>4</v>
      </c>
      <c r="G5" s="51">
        <f t="shared" ref="G5:G10" ca="1" si="0">G4+1</f>
        <v>46278</v>
      </c>
      <c r="M5" s="55">
        <v>12</v>
      </c>
      <c r="N5" s="55">
        <v>12</v>
      </c>
      <c r="P5">
        <v>3</v>
      </c>
      <c r="S5" s="55"/>
      <c r="T5" s="55"/>
      <c r="U5" s="55" t="s">
        <v>143</v>
      </c>
      <c r="W5" t="s">
        <v>146</v>
      </c>
      <c r="X5" t="s">
        <v>150</v>
      </c>
    </row>
    <row r="6" spans="1:24" x14ac:dyDescent="0.2">
      <c r="A6" s="7" t="s">
        <v>73</v>
      </c>
      <c r="C6" s="7" t="s">
        <v>74</v>
      </c>
      <c r="D6">
        <v>0</v>
      </c>
      <c r="E6">
        <v>6</v>
      </c>
      <c r="G6" s="51">
        <f t="shared" ca="1" si="0"/>
        <v>46279</v>
      </c>
      <c r="M6" s="55">
        <v>2</v>
      </c>
      <c r="N6" s="55">
        <v>2</v>
      </c>
      <c r="P6">
        <v>4</v>
      </c>
      <c r="S6" s="55"/>
      <c r="T6" s="55"/>
      <c r="U6" s="55"/>
      <c r="W6" t="s">
        <v>147</v>
      </c>
      <c r="X6" t="s">
        <v>151</v>
      </c>
    </row>
    <row r="7" spans="1:24" x14ac:dyDescent="0.2">
      <c r="A7" s="7" t="s">
        <v>74</v>
      </c>
      <c r="C7" s="7" t="s">
        <v>77</v>
      </c>
      <c r="D7">
        <v>0</v>
      </c>
      <c r="E7">
        <v>9</v>
      </c>
      <c r="G7" s="51">
        <f t="shared" ca="1" si="0"/>
        <v>46280</v>
      </c>
      <c r="M7" s="51"/>
      <c r="N7" s="51"/>
      <c r="P7">
        <v>5</v>
      </c>
      <c r="S7" s="51"/>
      <c r="T7" s="51"/>
      <c r="U7" s="51"/>
    </row>
    <row r="8" spans="1:24" x14ac:dyDescent="0.2">
      <c r="A8" s="7" t="s">
        <v>75</v>
      </c>
      <c r="C8" s="7" t="s">
        <v>81</v>
      </c>
      <c r="D8">
        <v>1</v>
      </c>
      <c r="E8">
        <v>3</v>
      </c>
      <c r="G8" s="51">
        <f t="shared" ca="1" si="0"/>
        <v>46281</v>
      </c>
      <c r="M8" s="51"/>
      <c r="N8" s="51"/>
      <c r="P8">
        <v>6</v>
      </c>
      <c r="S8" s="51"/>
      <c r="T8" s="51"/>
      <c r="U8" s="51"/>
    </row>
    <row r="9" spans="1:24" x14ac:dyDescent="0.2">
      <c r="A9" s="7" t="s">
        <v>76</v>
      </c>
      <c r="C9" s="7" t="s">
        <v>84</v>
      </c>
      <c r="D9">
        <v>1</v>
      </c>
      <c r="E9">
        <v>6</v>
      </c>
      <c r="G9" s="51">
        <f t="shared" ca="1" si="0"/>
        <v>46282</v>
      </c>
      <c r="M9" s="51"/>
      <c r="N9" s="51"/>
      <c r="P9">
        <v>7</v>
      </c>
      <c r="S9" s="51"/>
      <c r="T9" s="51"/>
      <c r="U9" s="51"/>
    </row>
    <row r="10" spans="1:24" x14ac:dyDescent="0.2">
      <c r="A10" s="7" t="s">
        <v>77</v>
      </c>
      <c r="C10" s="7" t="s">
        <v>86</v>
      </c>
      <c r="D10">
        <v>1</v>
      </c>
      <c r="E10">
        <v>8</v>
      </c>
      <c r="G10" s="51">
        <f t="shared" ca="1" si="0"/>
        <v>46283</v>
      </c>
      <c r="M10" s="51"/>
      <c r="N10" s="51"/>
      <c r="P10">
        <v>8</v>
      </c>
      <c r="S10" s="51"/>
      <c r="T10" s="51"/>
      <c r="U10" s="51"/>
      <c r="W10">
        <v>0</v>
      </c>
      <c r="X10">
        <v>0</v>
      </c>
    </row>
    <row r="11" spans="1:24" x14ac:dyDescent="0.2">
      <c r="A11" s="7" t="s">
        <v>78</v>
      </c>
      <c r="C11" s="7" t="s">
        <v>92</v>
      </c>
      <c r="D11">
        <v>2</v>
      </c>
      <c r="E11">
        <v>7</v>
      </c>
      <c r="P11">
        <v>9</v>
      </c>
      <c r="W11" t="e">
        <f>INDEX($W$3:$W$6,W10)</f>
        <v>#VALUE!</v>
      </c>
      <c r="X11" t="e">
        <f>INDEX($X$3:$X$6,X10)</f>
        <v>#VALUE!</v>
      </c>
    </row>
    <row r="12" spans="1:24" x14ac:dyDescent="0.2">
      <c r="A12" s="7" t="s">
        <v>79</v>
      </c>
      <c r="C12" s="7" t="s">
        <v>93</v>
      </c>
      <c r="D12">
        <v>2</v>
      </c>
      <c r="E12">
        <v>9</v>
      </c>
      <c r="G12">
        <v>1</v>
      </c>
      <c r="I12">
        <v>1</v>
      </c>
      <c r="J12">
        <v>1</v>
      </c>
      <c r="K12">
        <v>1</v>
      </c>
      <c r="M12">
        <v>1</v>
      </c>
      <c r="N12">
        <v>1</v>
      </c>
      <c r="P12">
        <v>10</v>
      </c>
      <c r="S12">
        <v>3</v>
      </c>
      <c r="T12">
        <v>3</v>
      </c>
      <c r="U12">
        <v>4</v>
      </c>
    </row>
    <row r="13" spans="1:24" x14ac:dyDescent="0.2">
      <c r="A13" s="7" t="s">
        <v>80</v>
      </c>
      <c r="G13" s="52">
        <f>INDEX(G2:G10,G12)</f>
        <v>0</v>
      </c>
      <c r="I13" t="str" cm="1">
        <f t="array" ref="I13">RIGHT(INDEX(I2:I4,I12),2)</f>
        <v/>
      </c>
      <c r="J13" t="str" cm="1">
        <f t="array" ref="J13">RIGHT(INDEX(J2:J4,J12),2)</f>
        <v/>
      </c>
      <c r="K13" t="str" cm="1">
        <f t="array" ref="K13">RIGHT(INDEX(K2:K4,K12),2)</f>
        <v/>
      </c>
      <c r="M13" s="55">
        <f>INDEX(M2:M6,M12)</f>
        <v>0</v>
      </c>
      <c r="N13" s="55">
        <f>INDEX(N2:N6,N12)</f>
        <v>0</v>
      </c>
      <c r="P13">
        <v>11</v>
      </c>
      <c r="S13" s="55">
        <f>INDEX(S3:S5,S12)</f>
        <v>0</v>
      </c>
      <c r="T13" s="55">
        <f>INDEX(T3:T5,T12)</f>
        <v>0</v>
      </c>
      <c r="U13" s="55">
        <f>INDEX(U3:U6,U12)</f>
        <v>0</v>
      </c>
    </row>
    <row r="14" spans="1:24" x14ac:dyDescent="0.2">
      <c r="A14" s="7" t="s">
        <v>81</v>
      </c>
      <c r="C14">
        <v>1</v>
      </c>
      <c r="G14" s="8"/>
      <c r="P14">
        <v>12</v>
      </c>
    </row>
    <row r="15" spans="1:24" x14ac:dyDescent="0.2">
      <c r="A15" s="7" t="s">
        <v>82</v>
      </c>
      <c r="G15" t="s">
        <v>21</v>
      </c>
      <c r="H15" t="s">
        <v>95</v>
      </c>
      <c r="I15" t="s">
        <v>98</v>
      </c>
    </row>
    <row r="16" spans="1:24" x14ac:dyDescent="0.2">
      <c r="A16" s="7" t="s">
        <v>83</v>
      </c>
      <c r="G16" t="s">
        <v>25</v>
      </c>
      <c r="H16" t="s">
        <v>96</v>
      </c>
      <c r="I16" t="s">
        <v>99</v>
      </c>
      <c r="P16">
        <v>1</v>
      </c>
    </row>
    <row r="17" spans="1:17" x14ac:dyDescent="0.2">
      <c r="A17" s="7" t="s">
        <v>84</v>
      </c>
      <c r="G17" t="s">
        <v>35</v>
      </c>
      <c r="H17" t="s">
        <v>97</v>
      </c>
      <c r="I17" t="s">
        <v>100</v>
      </c>
      <c r="P17">
        <f>INDEX(P2:P14,P16)</f>
        <v>0</v>
      </c>
    </row>
    <row r="18" spans="1:17" x14ac:dyDescent="0.2">
      <c r="A18" s="7" t="s">
        <v>85</v>
      </c>
      <c r="G18" t="s">
        <v>22</v>
      </c>
      <c r="J18">
        <v>0</v>
      </c>
    </row>
    <row r="19" spans="1:17" x14ac:dyDescent="0.2">
      <c r="A19" s="7" t="s">
        <v>86</v>
      </c>
      <c r="G19" t="s">
        <v>26</v>
      </c>
      <c r="H19">
        <v>0</v>
      </c>
      <c r="I19">
        <v>1</v>
      </c>
    </row>
    <row r="20" spans="1:17" x14ac:dyDescent="0.2">
      <c r="A20" s="7" t="s">
        <v>87</v>
      </c>
      <c r="G20" t="s">
        <v>36</v>
      </c>
      <c r="H20" t="e">
        <f>INDEX($H$15:$H$17,$H$19)</f>
        <v>#VALUE!</v>
      </c>
      <c r="I20" t="str">
        <f>INDEX($I$15:$I$17,$I$19)</f>
        <v>普通</v>
      </c>
      <c r="J20">
        <v>0</v>
      </c>
    </row>
    <row r="21" spans="1:17" x14ac:dyDescent="0.2">
      <c r="A21" s="7" t="s">
        <v>88</v>
      </c>
    </row>
    <row r="22" spans="1:17" x14ac:dyDescent="0.2">
      <c r="A22" s="7" t="s">
        <v>89</v>
      </c>
      <c r="G22">
        <v>0</v>
      </c>
      <c r="Q22">
        <v>2</v>
      </c>
    </row>
    <row r="23" spans="1:17" x14ac:dyDescent="0.2">
      <c r="A23" s="7" t="s">
        <v>90</v>
      </c>
      <c r="G23" t="e">
        <f>INDEX($G$15:$G$20,G22)</f>
        <v>#VALUE!</v>
      </c>
    </row>
    <row r="24" spans="1:17" x14ac:dyDescent="0.2">
      <c r="A24" s="7" t="s">
        <v>91</v>
      </c>
    </row>
    <row r="25" spans="1:17" x14ac:dyDescent="0.2">
      <c r="I25" t="b">
        <f>ISNUMBER(リスト!I13)</f>
        <v>0</v>
      </c>
    </row>
    <row r="26" spans="1:17" x14ac:dyDescent="0.2">
      <c r="A26">
        <v>1</v>
      </c>
      <c r="I26" t="str">
        <f>RIGHT(リスト!I13,2)</f>
        <v/>
      </c>
    </row>
    <row r="27" spans="1:17" x14ac:dyDescent="0.2">
      <c r="A27">
        <v>1</v>
      </c>
    </row>
  </sheetData>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都税口座振替依頼書（ダウンロード専用）個人事業税</vt:lpstr>
      <vt:lpstr>リスト</vt:lpstr>
      <vt:lpstr>'都税口座振替依頼書（ダウンロード専用）個人事業税'!Print_Area</vt:lpstr>
      <vt:lpstr>選択順１</vt:lpstr>
      <vt:lpstr>選択順２</vt:lpstr>
      <vt:lpstr>選択順３</vt:lpstr>
      <vt:lpstr>選択順４</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dc:creator>
  <cp:lastModifiedBy>竹内　大貴</cp:lastModifiedBy>
  <cp:lastPrinted>2026-08-06T07:19:33Z</cp:lastPrinted>
  <dcterms:created xsi:type="dcterms:W3CDTF">2011-12-22T08:46:54Z</dcterms:created>
  <dcterms:modified xsi:type="dcterms:W3CDTF">2026-09-11T08:38:29Z</dcterms:modified>
</cp:coreProperties>
</file>