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xr:revisionPtr revIDLastSave="0" documentId="13_ncr:1_{C8F050E0-56F9-4770-9F9B-98B636C67408}" xr6:coauthVersionLast="47" xr6:coauthVersionMax="47" xr10:uidLastSave="{00000000-0000-0000-0000-000000000000}"/>
  <bookViews>
    <workbookView xWindow="-108" yWindow="-108" windowWidth="23256" windowHeight="12456" xr2:uid="{00000000-000D-0000-FFFF-FFFF00000000}"/>
  </bookViews>
  <sheets>
    <sheet name="簡易判定シート   " sheetId="6" r:id="rId1"/>
  </sheets>
  <definedNames>
    <definedName name="_xlnm.Print_Area" localSheetId="0">'簡易判定シート   '!$A$1:$J$26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9" i="6" l="1"/>
  <c r="D17" i="6"/>
  <c r="D18" i="6" l="1"/>
  <c r="D24" i="6" s="1"/>
  <c r="B24" i="6"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D9" authorId="0" shapeId="0" xr:uid="{9035829A-F67B-46C6-B7EB-966A9A5FAED2}">
      <text>
        <r>
          <rPr>
            <sz val="11"/>
            <color theme="1"/>
            <rFont val="ＭＳ Ｐゴシック"/>
            <family val="2"/>
            <scheme val="minor"/>
          </rPr>
          <t>医療費総額から保険金等で補填された額を差し引いた値です。</t>
        </r>
      </text>
    </comment>
  </commentList>
</comments>
</file>

<file path=xl/sharedStrings.xml><?xml version="1.0" encoding="utf-8"?>
<sst xmlns="http://schemas.openxmlformats.org/spreadsheetml/2006/main" count="25" uniqueCount="25">
  <si>
    <t>確定申告書等の合計所得金額を入力</t>
  </si>
  <si>
    <t>要件判定</t>
  </si>
  <si>
    <t>保険金・給付金等で補填された額</t>
  </si>
  <si>
    <t>自動計算（医療費総額－補填額）</t>
  </si>
  <si>
    <t>領収書等の確認</t>
  </si>
  <si>
    <t>メモ</t>
  </si>
  <si>
    <t>任意記入</t>
  </si>
  <si>
    <t>要件判定基準額（円）</t>
    <phoneticPr fontId="7"/>
  </si>
  <si>
    <t>医療費が基準額を超えるか</t>
    <phoneticPr fontId="7"/>
  </si>
  <si>
    <t>確認済</t>
  </si>
  <si>
    <t>東京都主税局　個人事業税医療費減免　簡易判定シート</t>
    <rPh sb="20" eb="22">
      <t>ハンテイ</t>
    </rPh>
    <phoneticPr fontId="7"/>
  </si>
  <si>
    <r>
      <t>このシートは概算用です。実際の減免額は審査により決定されます。</t>
    </r>
    <r>
      <rPr>
        <b/>
        <i/>
        <sz val="12"/>
        <color rgb="FFFF0000"/>
        <rFont val="Meiryo"/>
        <family val="3"/>
        <charset val="128"/>
      </rPr>
      <t>黄色セルのみ入力してください。</t>
    </r>
    <phoneticPr fontId="7"/>
  </si>
  <si>
    <t>手順1　入力</t>
    <rPh sb="0" eb="2">
      <t>テジュン</t>
    </rPh>
    <phoneticPr fontId="7"/>
  </si>
  <si>
    <t>手順2　要件判定・計算結果</t>
    <rPh sb="0" eb="2">
      <t>テジュン</t>
    </rPh>
    <phoneticPr fontId="7"/>
  </si>
  <si>
    <t>計算には反映されません</t>
    <phoneticPr fontId="7"/>
  </si>
  <si>
    <t>[合計所得金額×20％－25万円]</t>
    <phoneticPr fontId="7"/>
  </si>
  <si>
    <t>【入力のポイント】
・保険金等で補填された額は医療費から除きます。</t>
    <rPh sb="23" eb="26">
      <t>イリョウヒ</t>
    </rPh>
    <rPh sb="28" eb="29">
      <t>ノゾ</t>
    </rPh>
    <phoneticPr fontId="7"/>
  </si>
  <si>
    <t>③保険金等補填額（円）</t>
    <phoneticPr fontId="7"/>
  </si>
  <si>
    <r>
      <t>【注意】
・このシートは概算用です。</t>
    </r>
    <r>
      <rPr>
        <b/>
        <u/>
        <sz val="9"/>
        <color rgb="FFFF0000"/>
        <rFont val="Meiryo"/>
        <family val="3"/>
        <charset val="128"/>
      </rPr>
      <t>実際の減免可否・減免額は審査により決定します。</t>
    </r>
    <r>
      <rPr>
        <sz val="9"/>
        <rFont val="Meiryo"/>
        <family val="3"/>
        <charset val="128"/>
      </rPr>
      <t xml:space="preserve">
・医療費が基準額を超えていても、対象期間や添付書類等の要件確認が必要です。
・第１期納期限を過ぎた場合、第２期分の税額を上限とし減免されます。
・HPを参照し、ご不明点ございましたら所管の都税事務所へお問い合わせください。</t>
    </r>
    <rPh sb="14" eb="15">
      <t>ヨウ</t>
    </rPh>
    <rPh sb="21" eb="23">
      <t>ゲンメン</t>
    </rPh>
    <rPh sb="23" eb="25">
      <t>カヒ</t>
    </rPh>
    <rPh sb="81" eb="82">
      <t>ダイ</t>
    </rPh>
    <rPh sb="83" eb="84">
      <t>キ</t>
    </rPh>
    <rPh sb="84" eb="85">
      <t>ノウ</t>
    </rPh>
    <rPh sb="85" eb="87">
      <t>キゲン</t>
    </rPh>
    <rPh sb="88" eb="89">
      <t>ス</t>
    </rPh>
    <rPh sb="91" eb="93">
      <t>バアイ</t>
    </rPh>
    <rPh sb="94" eb="95">
      <t>ダイ</t>
    </rPh>
    <rPh sb="96" eb="97">
      <t>キ</t>
    </rPh>
    <rPh sb="97" eb="98">
      <t>ブン</t>
    </rPh>
    <rPh sb="99" eb="101">
      <t>ゼイガク</t>
    </rPh>
    <rPh sb="102" eb="104">
      <t>ジョウゲン</t>
    </rPh>
    <rPh sb="106" eb="108">
      <t>ゲンメン</t>
    </rPh>
    <rPh sb="118" eb="120">
      <t>サンショウ</t>
    </rPh>
    <rPh sb="123" eb="126">
      <t>フメイテン</t>
    </rPh>
    <rPh sb="133" eb="135">
      <t>ショカン</t>
    </rPh>
    <rPh sb="136" eb="141">
      <t>トゼイジムショ</t>
    </rPh>
    <rPh sb="143" eb="144">
      <t>ト</t>
    </rPh>
    <rPh sb="145" eb="146">
      <t>ア</t>
    </rPh>
    <phoneticPr fontId="7"/>
  </si>
  <si>
    <r>
      <t>①合計所得金額（円）</t>
    </r>
    <r>
      <rPr>
        <b/>
        <sz val="8"/>
        <color rgb="FFFF0000"/>
        <rFont val="Meiryo"/>
        <family val="3"/>
        <charset val="128"/>
      </rPr>
      <t>※１</t>
    </r>
    <phoneticPr fontId="7"/>
  </si>
  <si>
    <r>
      <t>②医療費総額（円）</t>
    </r>
    <r>
      <rPr>
        <b/>
        <sz val="8"/>
        <color rgb="FFFF0000"/>
        <rFont val="Meiryo"/>
        <family val="3"/>
        <charset val="128"/>
      </rPr>
      <t>※２</t>
    </r>
    <phoneticPr fontId="7"/>
  </si>
  <si>
    <r>
      <t>対象期間内に支払った医療費総額</t>
    </r>
    <r>
      <rPr>
        <b/>
        <sz val="9"/>
        <rFont val="Meiryo"/>
        <family val="3"/>
        <charset val="128"/>
      </rPr>
      <t xml:space="preserve"> </t>
    </r>
    <r>
      <rPr>
        <b/>
        <sz val="8"/>
        <color rgb="FFFF0000"/>
        <rFont val="Meiryo"/>
        <family val="3"/>
        <charset val="128"/>
      </rPr>
      <t>※３</t>
    </r>
    <phoneticPr fontId="7"/>
  </si>
  <si>
    <t>減免計算対象医療費（円）</t>
    <rPh sb="4" eb="6">
      <t>タイショウ</t>
    </rPh>
    <phoneticPr fontId="7"/>
  </si>
  <si>
    <t>●注意事項・入力方法</t>
    <rPh sb="8" eb="10">
      <t>ホウホウ</t>
    </rPh>
    <phoneticPr fontId="7"/>
  </si>
  <si>
    <r>
      <t>【計算の流れ】
１ 手順１の黄色セルのみ数値を入力（①～③）
２ 手順２の赤枠内（要件判定）を確認
　→〇要件を満たしています…</t>
    </r>
    <r>
      <rPr>
        <b/>
        <u/>
        <sz val="9"/>
        <rFont val="Meiryo"/>
        <family val="3"/>
        <charset val="128"/>
      </rPr>
      <t>減免適用可</t>
    </r>
    <r>
      <rPr>
        <sz val="9"/>
        <rFont val="Meiryo"/>
        <family val="3"/>
        <charset val="128"/>
      </rPr>
      <t>と思われます。
　→×減免適用基準を下回っています…</t>
    </r>
    <r>
      <rPr>
        <b/>
        <u/>
        <sz val="9"/>
        <rFont val="Meiryo"/>
        <family val="3"/>
        <charset val="128"/>
      </rPr>
      <t>減免適用不可</t>
    </r>
    <r>
      <rPr>
        <sz val="9"/>
        <rFont val="Meiryo"/>
        <family val="3"/>
        <charset val="128"/>
      </rPr>
      <t>と思われます。
※１　ここでいう「合計所得金額」とは、事業・不動産所得の他に給与・雑・分離所得等各種
　　　所得金額の合計金額（青色申告特特別控除前）をいいます。損失の場合も合算します。
※２　対象となる医療費については、当シートが掲載されている「Ｑ１０　高額な医療費の支
　　　出があったとき」のＡ１０「２．対象となる医療費は」をご参照ください。
※３　対象期間については、個人事業税の課税年の１月１日以降申請時までに支出したものが
　　　対象となります。ただし、前年の９月１日以降支出した医療費で、前年度において減免
　　　の対象にならなかったものは算定の対象となります。</t>
    </r>
    <rPh sb="10" eb="12">
      <t>テジュン</t>
    </rPh>
    <rPh sb="14" eb="16">
      <t>キイロ</t>
    </rPh>
    <rPh sb="20" eb="22">
      <t>スウチ</t>
    </rPh>
    <rPh sb="23" eb="25">
      <t>ニュウリョク</t>
    </rPh>
    <rPh sb="33" eb="35">
      <t>テジュン</t>
    </rPh>
    <rPh sb="37" eb="38">
      <t>アカ</t>
    </rPh>
    <rPh sb="38" eb="39">
      <t>ワク</t>
    </rPh>
    <rPh sb="39" eb="40">
      <t>ナイ</t>
    </rPh>
    <rPh sb="41" eb="43">
      <t>ヨウケン</t>
    </rPh>
    <rPh sb="43" eb="45">
      <t>ハンテイ</t>
    </rPh>
    <rPh sb="47" eb="49">
      <t>カクニン</t>
    </rPh>
    <rPh sb="53" eb="55">
      <t>ヨウケン</t>
    </rPh>
    <rPh sb="56" eb="57">
      <t>ミ</t>
    </rPh>
    <rPh sb="64" eb="66">
      <t>ゲンメン</t>
    </rPh>
    <rPh sb="66" eb="68">
      <t>テキヨウ</t>
    </rPh>
    <rPh sb="80" eb="82">
      <t>ゲンメン</t>
    </rPh>
    <rPh sb="82" eb="84">
      <t>テキヨウ</t>
    </rPh>
    <rPh sb="84" eb="86">
      <t>キジュン</t>
    </rPh>
    <rPh sb="87" eb="89">
      <t>シタマワ</t>
    </rPh>
    <rPh sb="95" eb="97">
      <t>ゲンメン</t>
    </rPh>
    <rPh sb="97" eb="99">
      <t>テキヨウ</t>
    </rPh>
    <rPh sb="99" eb="101">
      <t>フカ</t>
    </rPh>
    <rPh sb="102" eb="103">
      <t>オモ</t>
    </rPh>
    <rPh sb="123" eb="125">
      <t>キンガク</t>
    </rPh>
    <rPh sb="129" eb="131">
      <t>ジギョウ</t>
    </rPh>
    <rPh sb="132" eb="135">
      <t>フドウサン</t>
    </rPh>
    <rPh sb="135" eb="137">
      <t>ショトク</t>
    </rPh>
    <rPh sb="138" eb="139">
      <t>ホカ</t>
    </rPh>
    <rPh sb="140" eb="142">
      <t>キュウヨ</t>
    </rPh>
    <rPh sb="143" eb="144">
      <t>ザツ</t>
    </rPh>
    <rPh sb="145" eb="147">
      <t>ブンリ</t>
    </rPh>
    <rPh sb="147" eb="149">
      <t>ショトク</t>
    </rPh>
    <rPh sb="149" eb="150">
      <t>トウ</t>
    </rPh>
    <rPh sb="156" eb="158">
      <t>ショトク</t>
    </rPh>
    <rPh sb="158" eb="160">
      <t>キンガク</t>
    </rPh>
    <rPh sb="161" eb="163">
      <t>ゴウケイ</t>
    </rPh>
    <rPh sb="163" eb="165">
      <t>キンガク</t>
    </rPh>
    <rPh sb="166" eb="168">
      <t>アオイロ</t>
    </rPh>
    <rPh sb="168" eb="170">
      <t>シンコク</t>
    </rPh>
    <rPh sb="170" eb="171">
      <t>トク</t>
    </rPh>
    <rPh sb="171" eb="173">
      <t>トクベツ</t>
    </rPh>
    <rPh sb="173" eb="175">
      <t>コウジョ</t>
    </rPh>
    <rPh sb="175" eb="176">
      <t>マエ</t>
    </rPh>
    <rPh sb="183" eb="185">
      <t>ソンシツ</t>
    </rPh>
    <rPh sb="186" eb="188">
      <t>バアイ</t>
    </rPh>
    <rPh sb="189" eb="191">
      <t>ガッサン</t>
    </rPh>
    <rPh sb="199" eb="201">
      <t>タイショウ</t>
    </rPh>
    <rPh sb="204" eb="207">
      <t>イリョウヒ</t>
    </rPh>
    <rPh sb="213" eb="214">
      <t>トウ</t>
    </rPh>
    <rPh sb="218" eb="220">
      <t>ケイサイ</t>
    </rPh>
    <rPh sb="230" eb="232">
      <t>コウガク</t>
    </rPh>
    <rPh sb="233" eb="236">
      <t>イリョウヒ</t>
    </rPh>
    <rPh sb="257" eb="259">
      <t>タイショウ</t>
    </rPh>
    <rPh sb="262" eb="265">
      <t>イリョウヒ</t>
    </rPh>
    <rPh sb="269" eb="271">
      <t>サンショウ</t>
    </rPh>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</si>
</sst>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font>
      <sz val="11"/>
      <color theme="1"/>
      <name val="ＭＳ Ｐゴシック"/>
      <family val="2"/>
      <scheme val="minor"/>
    </font>
    <font>
      <b/>
      <sz val="16"/>
      <color rgb="FFFFFFFF"/>
      <name val="Meiryo"/>
      <family val="3"/>
      <charset val="128"/>
    </font>
    <font>
      <i/>
      <sz val="10"/>
      <color rgb="FF666666"/>
      <name val="Meiryo"/>
      <family val="3"/>
      <charset val="128"/>
    </font>
    <font>
      <b/>
      <sz val="12"/>
      <color rgb="FF1F4E78"/>
      <name val="Meiryo"/>
      <family val="3"/>
      <charset val="128"/>
    </font>
    <font>
      <b/>
      <sz val="10"/>
      <name val="Meiryo"/>
      <family val="3"/>
      <charset val="128"/>
    </font>
    <font>
      <sz val="9"/>
      <color rgb="FF666666"/>
      <name val="Meiryo"/>
      <family val="3"/>
      <charset val="128"/>
    </font>
    <font>
      <sz val="10"/>
      <name val="Meiryo"/>
      <family val="3"/>
      <charset val="128"/>
    </font>
    <font>
      <sz val="6"/>
      <name val="ＭＳ Ｐゴシック"/>
      <family val="3"/>
      <charset val="128"/>
      <scheme val="minor"/>
    </font>
    <font>
      <b/>
      <i/>
      <sz val="12"/>
      <color rgb="FFFF0000"/>
      <name val="Meiryo"/>
      <family val="3"/>
      <charset val="128"/>
    </font>
    <font>
      <sz val="9"/>
      <color rgb="FFFF0000"/>
      <name val="Meiryo UI"/>
      <family val="3"/>
      <charset val="128"/>
    </font>
    <font>
      <b/>
      <sz val="10"/>
      <color rgb="FFFF0000"/>
      <name val="Meiryo"/>
      <family val="3"/>
      <charset val="128"/>
    </font>
    <font>
      <sz val="11"/>
      <color theme="0"/>
      <name val="ＭＳ Ｐゴシック"/>
      <family val="2"/>
      <scheme val="minor"/>
    </font>
    <font>
      <b/>
      <sz val="10"/>
      <color theme="0"/>
      <name val="Meiryo"/>
      <family val="3"/>
      <charset val="128"/>
    </font>
    <font>
      <sz val="9"/>
      <color theme="0"/>
      <name val="Meiryo"/>
      <family val="3"/>
      <charset val="128"/>
    </font>
    <font>
      <b/>
      <sz val="9"/>
      <name val="Meiryo"/>
      <family val="3"/>
      <charset val="128"/>
    </font>
    <font>
      <sz val="9"/>
      <name val="Meiryo"/>
      <family val="3"/>
      <charset val="128"/>
    </font>
    <font>
      <b/>
      <u/>
      <sz val="9"/>
      <name val="Meiryo"/>
      <family val="3"/>
      <charset val="128"/>
    </font>
    <font>
      <b/>
      <u/>
      <sz val="9"/>
      <color rgb="FFFF0000"/>
      <name val="Meiryo"/>
      <family val="3"/>
      <charset val="128"/>
    </font>
    <font>
      <b/>
      <sz val="8"/>
      <color rgb="FFFF0000"/>
      <name val="Meiryo"/>
      <family val="3"/>
      <charset val="128"/>
    </font>
  </fonts>
  <fills count="13">
    <fill>
      <patternFill patternType="none"/>
    </fill>
    <fill>
      <patternFill patternType="gray125"/>
    </fill>
    <fill>
      <patternFill patternType="solid">
        <fgColor rgb="FF1F4E78"/>
      </patternFill>
    </fill>
    <fill>
      <patternFill patternType="solid">
        <fgColor rgb="FFD9EAF7"/>
      </patternFill>
    </fill>
    <fill>
      <patternFill patternType="solid">
        <fgColor rgb="FFF3F4F6"/>
      </patternFill>
    </fill>
    <fill>
      <patternFill patternType="solid">
        <fgColor rgb="FFFFF2CC"/>
      </patternFill>
    </fill>
    <fill>
      <patternFill patternType="solid">
        <fgColor rgb="FFFFFFFF"/>
      </patternFill>
    </fill>
    <fill>
      <patternFill patternType="solid">
        <fgColor rgb="FFF8FBFE"/>
      </patternFill>
    </fill>
    <fill>
      <patternFill patternType="solid">
        <fgColor rgb="FFFFF9E9"/>
      </patternFill>
    </fill>
    <fill>
      <patternFill patternType="solid">
        <fgColor rgb="FFFFF4F2"/>
      </patternFill>
    </fill>
    <fill>
      <patternFill patternType="solid">
        <fgColor rgb="FFFFFF00"/>
        <bgColor indexed="64"/>
      </patternFill>
    </fill>
    <fill>
      <patternFill patternType="solid">
        <fgColor theme="6" tint="0.59999389629810485"/>
        <bgColor indexed="64"/>
      </patternFill>
    </fill>
    <fill>
      <patternFill patternType="solid">
        <fgColor theme="0"/>
        <bgColor indexed="64"/>
      </patternFill>
    </fill>
  </fills>
  <borders count="42">
    <border>
      <left/>
      <right/>
      <top/>
      <bottom/>
      <diagonal/>
    </border>
    <border>
      <left style="hair">
        <color rgb="FF9CA3AF"/>
      </left>
      <right style="hair">
        <color rgb="FF9CA3AF"/>
      </right>
      <top style="hair">
        <color rgb="FF9CA3AF"/>
      </top>
      <bottom style="hair">
        <color rgb="FF9CA3AF"/>
      </bottom>
      <diagonal/>
    </border>
    <border>
      <left style="hair">
        <color rgb="FF9CA3AF"/>
      </left>
      <right/>
      <top style="hair">
        <color rgb="FF9CA3AF"/>
      </top>
      <bottom style="hair">
        <color rgb="FF9CA3AF"/>
      </bottom>
      <diagonal/>
    </border>
    <border>
      <left/>
      <right style="hair">
        <color rgb="FF9CA3AF"/>
      </right>
      <top style="hair">
        <color rgb="FF9CA3AF"/>
      </top>
      <bottom style="hair">
        <color rgb="FF9CA3AF"/>
      </bottom>
      <diagonal/>
    </border>
    <border>
      <left style="hair">
        <color rgb="FF9CA3AF"/>
      </left>
      <right/>
      <top style="hair">
        <color rgb="FF9CA3AF"/>
      </top>
      <bottom/>
      <diagonal/>
    </border>
    <border>
      <left/>
      <right/>
      <top style="hair">
        <color rgb="FF9CA3AF"/>
      </top>
      <bottom/>
      <diagonal/>
    </border>
    <border>
      <left/>
      <right style="hair">
        <color rgb="FF9CA3AF"/>
      </right>
      <top style="hair">
        <color rgb="FF9CA3AF"/>
      </top>
      <bottom/>
      <diagonal/>
    </border>
    <border>
      <left style="hair">
        <color rgb="FF9CA3AF"/>
      </left>
      <right/>
      <top/>
      <bottom style="hair">
        <color rgb="FF9CA3AF"/>
      </bottom>
      <diagonal/>
    </border>
    <border>
      <left/>
      <right style="hair">
        <color rgb="FF9CA3AF"/>
      </right>
      <top/>
      <bottom style="hair">
        <color rgb="FF9CA3AF"/>
      </bottom>
      <diagonal/>
    </border>
    <border>
      <left style="thin">
        <color indexed="64"/>
      </left>
      <right style="thin">
        <color indexed="64"/>
      </right>
      <top style="thin">
        <color indexed="64"/>
      </top>
      <bottom style="thin">
        <color indexed="64"/>
      </bottom>
      <diagonal/>
    </border>
    <border>
      <left style="hair">
        <color rgb="FF9CA3AF"/>
      </left>
      <right style="hair">
        <color rgb="FF9CA3AF"/>
      </right>
      <top style="hair">
        <color rgb="FF9CA3AF"/>
      </top>
      <bottom/>
      <diagonal/>
    </border>
    <border>
      <left style="hair">
        <color rgb="FF9CA3AF"/>
      </left>
      <right style="hair">
        <color rgb="FF9CA3AF"/>
      </right>
      <top/>
      <bottom style="hair">
        <color rgb="FF9CA3AF"/>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style="hair">
        <color rgb="FF9CA3AF"/>
      </top>
      <bottom style="hair">
        <color rgb="FF9CA3AF"/>
      </bottom>
      <diagonal/>
    </border>
    <border>
      <left style="medium">
        <color indexed="64"/>
      </left>
      <right/>
      <top style="hair">
        <color rgb="FF9CA3AF"/>
      </top>
      <bottom style="hair">
        <color rgb="FF9CA3AF"/>
      </bottom>
      <diagonal/>
    </border>
    <border>
      <left style="medium">
        <color indexed="64"/>
      </left>
      <right/>
      <top style="hair">
        <color rgb="FF9CA3AF"/>
      </top>
      <bottom/>
      <diagonal/>
    </border>
    <border>
      <left/>
      <right style="medium">
        <color indexed="64"/>
      </right>
      <top style="hair">
        <color rgb="FF9CA3AF"/>
      </top>
      <bottom/>
      <diagonal/>
    </border>
    <border>
      <left style="medium">
        <color indexed="64"/>
      </left>
      <right/>
      <top/>
      <bottom style="hair">
        <color rgb="FF9CA3AF"/>
      </bottom>
      <diagonal/>
    </border>
    <border>
      <left/>
      <right style="medium">
        <color indexed="64"/>
      </right>
      <top/>
      <bottom style="hair">
        <color rgb="FF9CA3AF"/>
      </bottom>
      <diagonal/>
    </border>
    <border>
      <left style="medium">
        <color indexed="64"/>
      </left>
      <right/>
      <top/>
      <bottom style="medium">
        <color indexed="64"/>
      </bottom>
      <diagonal/>
    </border>
    <border>
      <left/>
      <right style="hair">
        <color rgb="FF9CA3AF"/>
      </right>
      <top/>
      <bottom style="medium">
        <color indexed="64"/>
      </bottom>
      <diagonal/>
    </border>
    <border>
      <left style="hair">
        <color rgb="FF9CA3AF"/>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hair">
        <color rgb="FF9CA3AF"/>
      </bottom>
      <diagonal/>
    </border>
    <border>
      <left/>
      <right style="hair">
        <color rgb="FF9CA3AF"/>
      </right>
      <top style="medium">
        <color indexed="64"/>
      </top>
      <bottom style="hair">
        <color rgb="FF9CA3AF"/>
      </bottom>
      <diagonal/>
    </border>
    <border>
      <left/>
      <right style="medium">
        <color indexed="64"/>
      </right>
      <top style="medium">
        <color indexed="64"/>
      </top>
      <bottom style="hair">
        <color rgb="FF9CA3AF"/>
      </bottom>
      <diagonal/>
    </border>
    <border>
      <left style="hair">
        <color rgb="FF9CA3AF"/>
      </left>
      <right/>
      <top style="medium">
        <color indexed="64"/>
      </top>
      <bottom style="hair">
        <color rgb="FF9CA3AF"/>
      </bottom>
      <diagonal/>
    </border>
    <border>
      <left style="hair">
        <color rgb="FF9CA3AF"/>
      </left>
      <right style="hair">
        <color rgb="FF9CA3AF"/>
      </right>
      <top/>
      <bottom style="medium">
        <color indexed="64"/>
      </bottom>
      <diagonal/>
    </border>
  </borders>
  <cellStyleXfs count="1">
    <xf numFmtId="0" fontId="0" fillId="0" borderId="0"/>
  </cellStyleXfs>
  <cellXfs count="83">
    <xf numFmtId="0" fontId="0" fillId="0" borderId="0" xfId="0"/>
    <xf numFmtId="3" fontId="0" fillId="10" borderId="1" xfId="0" applyNumberFormat="1" applyFill="1" applyBorder="1" applyAlignment="1" applyProtection="1">
      <alignment horizontal="right" vertical="center"/>
      <protection locked="0"/>
    </xf>
    <xf numFmtId="3" fontId="0" fillId="6" borderId="1" xfId="0" applyNumberFormat="1" applyFill="1" applyBorder="1" applyAlignment="1">
      <alignment horizontal="right" vertical="center"/>
    </xf>
    <xf numFmtId="0" fontId="4" fillId="4" borderId="3" xfId="0" applyFont="1" applyFill="1" applyBorder="1" applyAlignment="1">
      <alignment vertical="center"/>
    </xf>
    <xf numFmtId="3" fontId="0" fillId="0" borderId="1" xfId="0" applyNumberFormat="1" applyBorder="1" applyAlignment="1">
      <alignment horizontal="right" vertical="center"/>
    </xf>
    <xf numFmtId="0" fontId="5" fillId="0" borderId="2" xfId="0" applyFont="1" applyBorder="1" applyAlignment="1">
      <alignment horizontal="center" vertical="center"/>
    </xf>
    <xf numFmtId="0" fontId="3" fillId="0" borderId="0" xfId="0" applyFont="1" applyAlignment="1">
      <alignment vertical="center"/>
    </xf>
    <xf numFmtId="0" fontId="6" fillId="0" borderId="0" xfId="0" applyFont="1" applyAlignment="1">
      <alignment vertical="top" wrapText="1"/>
    </xf>
    <xf numFmtId="0" fontId="4" fillId="4" borderId="16" xfId="0" applyFont="1" applyFill="1" applyBorder="1" applyAlignment="1">
      <alignment vertical="center"/>
    </xf>
    <xf numFmtId="0" fontId="5" fillId="0" borderId="15" xfId="0" applyFont="1" applyBorder="1" applyAlignment="1">
      <alignment horizontal="center" vertical="center"/>
    </xf>
    <xf numFmtId="0" fontId="5" fillId="0" borderId="15" xfId="0" applyFont="1" applyBorder="1" applyAlignment="1">
      <alignment vertical="center"/>
    </xf>
    <xf numFmtId="0" fontId="2" fillId="0" borderId="0" xfId="0" applyFont="1" applyAlignment="1">
      <alignment vertical="center"/>
    </xf>
    <xf numFmtId="3" fontId="0" fillId="10" borderId="11" xfId="0" applyNumberFormat="1" applyFill="1" applyBorder="1" applyAlignment="1" applyProtection="1">
      <alignment horizontal="right" vertical="center"/>
      <protection locked="0"/>
    </xf>
    <xf numFmtId="3" fontId="0" fillId="6" borderId="11" xfId="0" applyNumberFormat="1" applyFill="1" applyBorder="1" applyAlignment="1">
      <alignment horizontal="right" vertical="center"/>
    </xf>
    <xf numFmtId="0" fontId="4" fillId="4" borderId="16" xfId="0" applyFont="1" applyFill="1" applyBorder="1" applyAlignment="1">
      <alignment horizontal="left" vertical="center"/>
    </xf>
    <xf numFmtId="0" fontId="4" fillId="4" borderId="3" xfId="0" applyFont="1" applyFill="1" applyBorder="1" applyAlignment="1">
      <alignment horizontal="left" vertical="center"/>
    </xf>
    <xf numFmtId="0" fontId="11" fillId="12" borderId="0" xfId="0" applyFont="1" applyFill="1" applyAlignment="1" applyProtection="1">
      <alignment horizontal="center" vertical="center"/>
      <protection locked="0"/>
    </xf>
    <xf numFmtId="0" fontId="12" fillId="12" borderId="0" xfId="0" applyFont="1" applyFill="1" applyAlignment="1">
      <alignment vertical="center"/>
    </xf>
    <xf numFmtId="0" fontId="15" fillId="0" borderId="4" xfId="0" applyFont="1" applyBorder="1" applyAlignment="1">
      <alignment horizontal="center" vertical="center"/>
    </xf>
    <xf numFmtId="0" fontId="15" fillId="0" borderId="18" xfId="0" applyFont="1" applyBorder="1" applyAlignment="1">
      <alignment horizontal="center" vertical="center"/>
    </xf>
    <xf numFmtId="0" fontId="15" fillId="0" borderId="7" xfId="0" applyFont="1" applyBorder="1" applyAlignment="1">
      <alignment horizontal="center" vertical="center"/>
    </xf>
    <xf numFmtId="0" fontId="15" fillId="0" borderId="20" xfId="0" applyFont="1" applyBorder="1" applyAlignment="1">
      <alignment horizontal="center" vertical="center"/>
    </xf>
    <xf numFmtId="0" fontId="15" fillId="8" borderId="29" xfId="0" applyFont="1" applyFill="1" applyBorder="1" applyAlignment="1">
      <alignment horizontal="left" vertical="center" wrapText="1"/>
    </xf>
    <xf numFmtId="0" fontId="15" fillId="8" borderId="9" xfId="0" applyFont="1" applyFill="1" applyBorder="1" applyAlignment="1">
      <alignment horizontal="left" vertical="center" wrapText="1"/>
    </xf>
    <xf numFmtId="0" fontId="15" fillId="8" borderId="30" xfId="0" applyFont="1" applyFill="1" applyBorder="1" applyAlignment="1">
      <alignment horizontal="left" vertical="center" wrapText="1"/>
    </xf>
    <xf numFmtId="0" fontId="3" fillId="3" borderId="34" xfId="0" applyFont="1" applyFill="1" applyBorder="1" applyAlignment="1">
      <alignment horizontal="center" vertical="top"/>
    </xf>
    <xf numFmtId="0" fontId="3" fillId="3" borderId="35" xfId="0" applyFont="1" applyFill="1" applyBorder="1" applyAlignment="1">
      <alignment horizontal="center" vertical="top"/>
    </xf>
    <xf numFmtId="0" fontId="3" fillId="3" borderId="36" xfId="0" applyFont="1" applyFill="1" applyBorder="1" applyAlignment="1">
      <alignment horizontal="center" vertical="top"/>
    </xf>
    <xf numFmtId="0" fontId="4" fillId="4" borderId="19" xfId="0" applyFont="1" applyFill="1" applyBorder="1" applyAlignment="1">
      <alignment horizontal="left" vertical="center"/>
    </xf>
    <xf numFmtId="0" fontId="4" fillId="4" borderId="8" xfId="0" applyFont="1" applyFill="1" applyBorder="1" applyAlignment="1">
      <alignment horizontal="left" vertical="center"/>
    </xf>
    <xf numFmtId="0" fontId="4" fillId="4" borderId="17" xfId="0" applyFont="1" applyFill="1" applyBorder="1" applyAlignment="1">
      <alignment horizontal="left" vertical="center"/>
    </xf>
    <xf numFmtId="0" fontId="4" fillId="4" borderId="6" xfId="0" applyFont="1" applyFill="1" applyBorder="1" applyAlignment="1">
      <alignment horizontal="left" vertical="center"/>
    </xf>
    <xf numFmtId="0" fontId="0" fillId="11" borderId="10" xfId="0" applyFill="1" applyBorder="1" applyAlignment="1">
      <alignment horizontal="center" vertical="center" wrapText="1"/>
    </xf>
    <xf numFmtId="0" fontId="0" fillId="11" borderId="11" xfId="0" applyFill="1" applyBorder="1" applyAlignment="1">
      <alignment horizontal="center" vertical="center" wrapText="1"/>
    </xf>
    <xf numFmtId="0" fontId="15" fillId="9" borderId="29" xfId="0" applyFont="1" applyFill="1" applyBorder="1" applyAlignment="1">
      <alignment horizontal="left" vertical="center" wrapText="1"/>
    </xf>
    <xf numFmtId="0" fontId="15" fillId="9" borderId="9" xfId="0" applyFont="1" applyFill="1" applyBorder="1" applyAlignment="1">
      <alignment horizontal="left" vertical="center" wrapText="1"/>
    </xf>
    <xf numFmtId="0" fontId="15" fillId="9" borderId="30" xfId="0" applyFont="1" applyFill="1" applyBorder="1" applyAlignment="1">
      <alignment horizontal="left" vertical="center" wrapText="1"/>
    </xf>
    <xf numFmtId="0" fontId="15" fillId="9" borderId="31" xfId="0" applyFont="1" applyFill="1" applyBorder="1" applyAlignment="1">
      <alignment horizontal="left" vertical="center" wrapText="1"/>
    </xf>
    <xf numFmtId="0" fontId="15" fillId="9" borderId="32" xfId="0" applyFont="1" applyFill="1" applyBorder="1" applyAlignment="1">
      <alignment horizontal="left" vertical="center" wrapText="1"/>
    </xf>
    <xf numFmtId="0" fontId="15" fillId="9" borderId="33" xfId="0" applyFont="1" applyFill="1" applyBorder="1" applyAlignment="1">
      <alignment horizontal="left" vertical="center" wrapText="1"/>
    </xf>
    <xf numFmtId="0" fontId="10" fillId="4" borderId="17" xfId="0" applyFont="1" applyFill="1" applyBorder="1" applyAlignment="1">
      <alignment horizontal="left" vertical="center" wrapText="1"/>
    </xf>
    <xf numFmtId="0" fontId="10" fillId="4" borderId="6" xfId="0" applyFont="1" applyFill="1" applyBorder="1" applyAlignment="1">
      <alignment horizontal="left" vertical="center" wrapText="1"/>
    </xf>
    <xf numFmtId="0" fontId="10" fillId="4" borderId="21" xfId="0" applyFont="1" applyFill="1" applyBorder="1" applyAlignment="1">
      <alignment horizontal="left" vertical="center" wrapText="1"/>
    </xf>
    <xf numFmtId="0" fontId="10" fillId="4" borderId="22" xfId="0" applyFont="1" applyFill="1" applyBorder="1" applyAlignment="1">
      <alignment horizontal="left" vertical="center" wrapText="1"/>
    </xf>
    <xf numFmtId="3" fontId="9" fillId="6" borderId="4" xfId="0" applyNumberFormat="1" applyFont="1" applyFill="1" applyBorder="1" applyAlignment="1">
      <alignment horizontal="left" vertical="center"/>
    </xf>
    <xf numFmtId="3" fontId="9" fillId="6" borderId="5" xfId="0" applyNumberFormat="1" applyFont="1" applyFill="1" applyBorder="1" applyAlignment="1">
      <alignment horizontal="left" vertical="center"/>
    </xf>
    <xf numFmtId="3" fontId="9" fillId="6" borderId="18" xfId="0" applyNumberFormat="1" applyFont="1" applyFill="1" applyBorder="1" applyAlignment="1">
      <alignment horizontal="left" vertical="center"/>
    </xf>
    <xf numFmtId="3" fontId="9" fillId="6" borderId="23" xfId="0" applyNumberFormat="1" applyFont="1" applyFill="1" applyBorder="1" applyAlignment="1">
      <alignment horizontal="left" vertical="center"/>
    </xf>
    <xf numFmtId="3" fontId="9" fillId="6" borderId="24" xfId="0" applyNumberFormat="1" applyFont="1" applyFill="1" applyBorder="1" applyAlignment="1">
      <alignment horizontal="left" vertical="center"/>
    </xf>
    <xf numFmtId="3" fontId="9" fillId="6" borderId="25" xfId="0" applyNumberFormat="1" applyFont="1" applyFill="1" applyBorder="1" applyAlignment="1">
      <alignment horizontal="left" vertical="center"/>
    </xf>
    <xf numFmtId="0" fontId="15" fillId="0" borderId="2" xfId="0" applyFont="1" applyBorder="1" applyAlignment="1">
      <alignment horizontal="center" vertical="center"/>
    </xf>
    <xf numFmtId="0" fontId="15" fillId="0" borderId="15" xfId="0" applyFont="1" applyBorder="1" applyAlignment="1">
      <alignment horizontal="center" vertical="center"/>
    </xf>
    <xf numFmtId="0" fontId="1" fillId="2" borderId="0" xfId="0" applyFont="1" applyFill="1" applyAlignment="1">
      <alignment horizontal="center" vertical="center"/>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0" borderId="21" xfId="0" applyFont="1" applyBorder="1" applyAlignment="1">
      <alignment horizontal="center" vertical="center"/>
    </xf>
    <xf numFmtId="0" fontId="2" fillId="0" borderId="24" xfId="0" applyFont="1" applyBorder="1" applyAlignment="1">
      <alignment horizontal="center" vertical="center"/>
    </xf>
    <xf numFmtId="0" fontId="2" fillId="0" borderId="25" xfId="0" applyFont="1" applyBorder="1" applyAlignment="1">
      <alignment horizontal="center" vertical="center"/>
    </xf>
    <xf numFmtId="0" fontId="3" fillId="3" borderId="12" xfId="0" applyFont="1" applyFill="1" applyBorder="1" applyAlignment="1">
      <alignment horizontal="center" vertical="top"/>
    </xf>
    <xf numFmtId="0" fontId="3" fillId="3" borderId="13" xfId="0" applyFont="1" applyFill="1" applyBorder="1" applyAlignment="1">
      <alignment horizontal="center" vertical="top"/>
    </xf>
    <xf numFmtId="0" fontId="3" fillId="3" borderId="14" xfId="0" applyFont="1" applyFill="1" applyBorder="1" applyAlignment="1">
      <alignment horizontal="center" vertical="top"/>
    </xf>
    <xf numFmtId="0" fontId="4" fillId="4" borderId="37" xfId="0" applyFont="1" applyFill="1" applyBorder="1" applyAlignment="1">
      <alignment horizontal="left" vertical="center"/>
    </xf>
    <xf numFmtId="0" fontId="4" fillId="4" borderId="38" xfId="0" applyFont="1" applyFill="1" applyBorder="1" applyAlignment="1">
      <alignment horizontal="left" vertical="center"/>
    </xf>
    <xf numFmtId="0" fontId="15" fillId="0" borderId="40" xfId="0" applyFont="1" applyBorder="1" applyAlignment="1">
      <alignment horizontal="center" vertical="center"/>
    </xf>
    <xf numFmtId="0" fontId="15" fillId="0" borderId="39" xfId="0" applyFont="1" applyBorder="1" applyAlignment="1">
      <alignment horizontal="center" vertical="center"/>
    </xf>
    <xf numFmtId="0" fontId="15" fillId="7" borderId="26" xfId="0" applyFont="1" applyFill="1" applyBorder="1" applyAlignment="1">
      <alignment horizontal="left" vertical="top" wrapText="1"/>
    </xf>
    <xf numFmtId="0" fontId="6" fillId="7" borderId="27" xfId="0" applyFont="1" applyFill="1" applyBorder="1" applyAlignment="1">
      <alignment horizontal="left" vertical="top" wrapText="1"/>
    </xf>
    <xf numFmtId="0" fontId="6" fillId="7" borderId="28" xfId="0" applyFont="1" applyFill="1" applyBorder="1" applyAlignment="1">
      <alignment horizontal="left" vertical="top" wrapText="1"/>
    </xf>
    <xf numFmtId="0" fontId="6" fillId="7" borderId="29" xfId="0" applyFont="1" applyFill="1" applyBorder="1" applyAlignment="1">
      <alignment horizontal="left" vertical="top" wrapText="1"/>
    </xf>
    <xf numFmtId="0" fontId="6" fillId="7" borderId="9" xfId="0" applyFont="1" applyFill="1" applyBorder="1" applyAlignment="1">
      <alignment horizontal="left" vertical="top" wrapText="1"/>
    </xf>
    <xf numFmtId="0" fontId="6" fillId="7" borderId="30" xfId="0" applyFont="1" applyFill="1" applyBorder="1" applyAlignment="1">
      <alignment horizontal="left" vertical="top" wrapText="1"/>
    </xf>
    <xf numFmtId="0" fontId="15" fillId="0" borderId="2" xfId="0" applyFont="1" applyBorder="1" applyAlignment="1">
      <alignment horizontal="center"/>
    </xf>
    <xf numFmtId="0" fontId="15" fillId="0" borderId="15" xfId="0" applyFont="1" applyBorder="1" applyAlignment="1">
      <alignment horizontal="center"/>
    </xf>
    <xf numFmtId="0" fontId="4" fillId="4" borderId="21" xfId="0" applyFont="1" applyFill="1" applyBorder="1" applyAlignment="1">
      <alignment horizontal="left" vertical="center"/>
    </xf>
    <xf numFmtId="0" fontId="4" fillId="4" borderId="22" xfId="0" applyFont="1" applyFill="1" applyBorder="1" applyAlignment="1">
      <alignment horizontal="left" vertical="center"/>
    </xf>
    <xf numFmtId="0" fontId="0" fillId="5" borderId="10" xfId="0" applyFill="1" applyBorder="1" applyAlignment="1" applyProtection="1">
      <alignment horizontal="center" vertical="center"/>
      <protection locked="0"/>
    </xf>
    <xf numFmtId="0" fontId="0" fillId="5" borderId="41" xfId="0" applyFill="1" applyBorder="1" applyAlignment="1" applyProtection="1">
      <alignment horizontal="center" vertical="center"/>
      <protection locked="0"/>
    </xf>
    <xf numFmtId="0" fontId="15" fillId="0" borderId="23" xfId="0" applyFont="1" applyBorder="1" applyAlignment="1">
      <alignment horizontal="center" vertical="center"/>
    </xf>
    <xf numFmtId="0" fontId="15" fillId="0" borderId="25" xfId="0" applyFont="1" applyBorder="1" applyAlignment="1">
      <alignment horizontal="center" vertical="center"/>
    </xf>
    <xf numFmtId="0" fontId="13" fillId="0" borderId="0" xfId="0" applyFont="1" applyAlignment="1">
      <alignment horizontal="center" vertical="center"/>
    </xf>
    <xf numFmtId="0" fontId="0" fillId="10" borderId="10" xfId="0" applyFill="1" applyBorder="1" applyAlignment="1" applyProtection="1">
      <alignment horizontal="right" vertical="center"/>
      <protection locked="0"/>
    </xf>
    <xf numFmtId="0" fontId="0" fillId="10" borderId="11" xfId="0" applyFill="1" applyBorder="1" applyAlignment="1" applyProtection="1">
      <alignment horizontal="right" vertical="center"/>
      <protection locked="0"/>
    </xf>
  </cellXfs>
  <cellStyles count="1">
    <cellStyle name="標準" xfId="0" builtinId="0"/>
  </cellStyles>
  <dxfs count="4">
    <dxf>
      <font>
        <b/>
        <color rgb="FF9C0006"/>
      </font>
      <fill>
        <patternFill patternType="solid">
          <fgColor rgb="FFFDE9E7"/>
        </patternFill>
      </fill>
    </dxf>
    <dxf>
      <font>
        <b/>
        <color rgb="FF006100"/>
      </font>
      <fill>
        <patternFill patternType="solid">
          <fgColor rgb="FFE2F0D9"/>
        </patternFill>
      </fill>
    </dxf>
    <dxf>
      <font>
        <b/>
        <color rgb="FF9C0006"/>
      </font>
      <fill>
        <patternFill patternType="solid">
          <fgColor rgb="FFFDE9E7"/>
        </patternFill>
      </fill>
    </dxf>
    <dxf>
      <font>
        <b/>
        <color rgb="FF006100"/>
      </font>
      <fill>
        <patternFill patternType="solid">
          <fgColor rgb="FFE2F0D9"/>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xdr:col>
      <xdr:colOff>131444</xdr:colOff>
      <xdr:row>16</xdr:row>
      <xdr:rowOff>300989</xdr:rowOff>
    </xdr:from>
    <xdr:to>
      <xdr:col>4</xdr:col>
      <xdr:colOff>7620</xdr:colOff>
      <xdr:row>18</xdr:row>
      <xdr:rowOff>295274</xdr:rowOff>
    </xdr:to>
    <xdr:sp macro="" textlink="">
      <xdr:nvSpPr>
        <xdr:cNvPr id="2" name="正方形/長方形 1">
          <a:extLst>
            <a:ext uri="{FF2B5EF4-FFF2-40B4-BE49-F238E27FC236}">
              <a16:creationId xmlns:a16="http://schemas.microsoft.com/office/drawing/2014/main" id="{25B9486B-DC1A-4AB0-AEA2-51C237BE7D0E}"/>
            </a:ext>
          </a:extLst>
        </xdr:cNvPr>
        <xdr:cNvSpPr/>
      </xdr:nvSpPr>
      <xdr:spPr>
        <a:xfrm>
          <a:off x="2051684" y="3897629"/>
          <a:ext cx="1377316" cy="603885"/>
        </a:xfrm>
        <a:prstGeom prst="rect">
          <a:avLst/>
        </a:prstGeom>
        <a:no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131444</xdr:colOff>
      <xdr:row>16</xdr:row>
      <xdr:rowOff>300989</xdr:rowOff>
    </xdr:from>
    <xdr:to>
      <xdr:col>4</xdr:col>
      <xdr:colOff>7620</xdr:colOff>
      <xdr:row>18</xdr:row>
      <xdr:rowOff>295274</xdr:rowOff>
    </xdr:to>
    <xdr:sp macro="" textlink="">
      <xdr:nvSpPr>
        <xdr:cNvPr id="3" name="正方形/長方形 2">
          <a:extLst>
            <a:ext uri="{FF2B5EF4-FFF2-40B4-BE49-F238E27FC236}">
              <a16:creationId xmlns:a16="http://schemas.microsoft.com/office/drawing/2014/main" id="{10CAD3BD-4527-4E3C-9FE9-A18906A0C142}"/>
            </a:ext>
          </a:extLst>
        </xdr:cNvPr>
        <xdr:cNvSpPr/>
      </xdr:nvSpPr>
      <xdr:spPr>
        <a:xfrm>
          <a:off x="2051684" y="3897629"/>
          <a:ext cx="1377316" cy="603885"/>
        </a:xfrm>
        <a:prstGeom prst="rect">
          <a:avLst/>
        </a:prstGeom>
        <a:no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359871</xdr:colOff>
      <xdr:row>13</xdr:row>
      <xdr:rowOff>318481</xdr:rowOff>
    </xdr:from>
    <xdr:to>
      <xdr:col>4</xdr:col>
      <xdr:colOff>147204</xdr:colOff>
      <xdr:row>13</xdr:row>
      <xdr:rowOff>732213</xdr:rowOff>
    </xdr:to>
    <xdr:sp macro="" textlink="">
      <xdr:nvSpPr>
        <xdr:cNvPr id="4" name="矢印: 下 3">
          <a:extLst>
            <a:ext uri="{FF2B5EF4-FFF2-40B4-BE49-F238E27FC236}">
              <a16:creationId xmlns:a16="http://schemas.microsoft.com/office/drawing/2014/main" id="{37043917-8AB5-0625-11CC-05F99792BE09}"/>
            </a:ext>
          </a:extLst>
        </xdr:cNvPr>
        <xdr:cNvSpPr/>
      </xdr:nvSpPr>
      <xdr:spPr>
        <a:xfrm>
          <a:off x="2412076" y="3002799"/>
          <a:ext cx="1146810" cy="413732"/>
        </a:xfrm>
        <a:prstGeom prst="downArrow">
          <a:avLst/>
        </a:prstGeom>
        <a:solidFill>
          <a:schemeClr val="accent1">
            <a:lumMod val="60000"/>
            <a:lumOff val="4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F1B909-02B1-4A94-9982-915B63696B8C}">
  <dimension ref="A1:O35"/>
  <sheetViews>
    <sheetView showGridLines="0" tabSelected="1" zoomScale="110" zoomScaleNormal="110" workbookViewId="0">
      <pane ySplit="3" topLeftCell="A4" activePane="bottomLeft" state="frozen"/>
      <selection pane="bottomLeft" activeCell="E7" sqref="E7:F7"/>
    </sheetView>
  </sheetViews>
  <sheetFormatPr defaultRowHeight="13.2"/>
  <cols>
    <col min="1" max="1" width="4" customWidth="1"/>
    <col min="2" max="2" width="24" customWidth="1"/>
    <col min="3" max="3" width="2" customWidth="1"/>
    <col min="4" max="4" width="19.88671875" customWidth="1"/>
    <col min="5" max="5" width="18.77734375" customWidth="1"/>
    <col min="6" max="6" width="14.44140625" customWidth="1"/>
    <col min="7" max="7" width="2.77734375" customWidth="1"/>
    <col min="8" max="8" width="53.109375" customWidth="1"/>
    <col min="9" max="9" width="3.44140625" customWidth="1"/>
    <col min="10" max="10" width="3.88671875" customWidth="1"/>
    <col min="11" max="11" width="13.44140625" customWidth="1"/>
    <col min="12" max="13" width="4.88671875" customWidth="1"/>
    <col min="14" max="14" width="3.109375" customWidth="1"/>
    <col min="15" max="15" width="14.44140625" customWidth="1"/>
  </cols>
  <sheetData>
    <row r="1" spans="1:15" ht="28.05" customHeight="1" thickBot="1">
      <c r="B1" s="52" t="s">
        <v>10</v>
      </c>
      <c r="C1" s="52"/>
      <c r="D1" s="52"/>
      <c r="E1" s="52"/>
      <c r="F1" s="52"/>
      <c r="G1" s="52"/>
      <c r="H1" s="52"/>
      <c r="I1" s="52"/>
      <c r="J1" s="52"/>
      <c r="K1" s="52"/>
    </row>
    <row r="2" spans="1:15" ht="16.2" customHeight="1">
      <c r="B2" s="53" t="s">
        <v>11</v>
      </c>
      <c r="C2" s="54"/>
      <c r="D2" s="54"/>
      <c r="E2" s="54"/>
      <c r="F2" s="54"/>
      <c r="G2" s="54"/>
      <c r="H2" s="54"/>
      <c r="I2" s="54"/>
      <c r="J2" s="54"/>
      <c r="K2" s="55"/>
    </row>
    <row r="3" spans="1:15" ht="13.2" customHeight="1" thickBot="1">
      <c r="A3" s="11"/>
      <c r="B3" s="56"/>
      <c r="C3" s="57"/>
      <c r="D3" s="57"/>
      <c r="E3" s="57"/>
      <c r="F3" s="57"/>
      <c r="G3" s="57"/>
      <c r="H3" s="57"/>
      <c r="I3" s="57"/>
      <c r="J3" s="57"/>
      <c r="K3" s="58"/>
    </row>
    <row r="4" spans="1:15" ht="19.8" thickBot="1">
      <c r="L4" s="6"/>
      <c r="M4" s="6"/>
      <c r="N4" s="6"/>
      <c r="O4" s="6"/>
    </row>
    <row r="5" spans="1:15" ht="16.2" customHeight="1" thickBot="1">
      <c r="B5" s="25" t="s">
        <v>12</v>
      </c>
      <c r="C5" s="26"/>
      <c r="D5" s="26"/>
      <c r="E5" s="26"/>
      <c r="F5" s="27"/>
      <c r="H5" s="59" t="s">
        <v>23</v>
      </c>
      <c r="I5" s="60"/>
      <c r="J5" s="60"/>
      <c r="K5" s="61"/>
    </row>
    <row r="6" spans="1:15" ht="16.2" customHeight="1">
      <c r="B6" s="62" t="s">
        <v>19</v>
      </c>
      <c r="C6" s="63"/>
      <c r="D6" s="12"/>
      <c r="E6" s="64" t="s">
        <v>0</v>
      </c>
      <c r="F6" s="65"/>
      <c r="H6" s="66" t="s">
        <v>24</v>
      </c>
      <c r="I6" s="67"/>
      <c r="J6" s="67"/>
      <c r="K6" s="68"/>
    </row>
    <row r="7" spans="1:15" ht="16.2" customHeight="1">
      <c r="B7" s="14" t="s">
        <v>20</v>
      </c>
      <c r="C7" s="15"/>
      <c r="D7" s="1"/>
      <c r="E7" s="72" t="s">
        <v>21</v>
      </c>
      <c r="F7" s="73"/>
      <c r="H7" s="69"/>
      <c r="I7" s="70"/>
      <c r="J7" s="70"/>
      <c r="K7" s="71"/>
    </row>
    <row r="8" spans="1:15" ht="16.2" customHeight="1">
      <c r="B8" s="14" t="s">
        <v>17</v>
      </c>
      <c r="C8" s="15"/>
      <c r="D8" s="1"/>
      <c r="E8" s="50" t="s">
        <v>2</v>
      </c>
      <c r="F8" s="51"/>
      <c r="H8" s="69"/>
      <c r="I8" s="70"/>
      <c r="J8" s="70"/>
      <c r="K8" s="71"/>
    </row>
    <row r="9" spans="1:15" ht="21" customHeight="1">
      <c r="B9" s="14" t="s">
        <v>22</v>
      </c>
      <c r="C9" s="15"/>
      <c r="D9" s="2">
        <f>MAX(D7-D8,0)</f>
        <v>0</v>
      </c>
      <c r="E9" s="50" t="s">
        <v>3</v>
      </c>
      <c r="F9" s="51"/>
      <c r="H9" s="69"/>
      <c r="I9" s="70"/>
      <c r="J9" s="70"/>
      <c r="K9" s="71"/>
      <c r="L9" s="7"/>
      <c r="M9" s="7"/>
    </row>
    <row r="10" spans="1:15" ht="12" customHeight="1">
      <c r="B10" s="30" t="s">
        <v>4</v>
      </c>
      <c r="C10" s="15"/>
      <c r="D10" s="81" t="s">
        <v>9</v>
      </c>
      <c r="E10" s="18" t="s">
        <v>14</v>
      </c>
      <c r="F10" s="19"/>
      <c r="H10" s="69"/>
      <c r="I10" s="70"/>
      <c r="J10" s="70"/>
      <c r="K10" s="71"/>
      <c r="L10" s="7"/>
      <c r="M10" s="7"/>
    </row>
    <row r="11" spans="1:15" ht="5.4" customHeight="1">
      <c r="B11" s="28"/>
      <c r="C11" s="15"/>
      <c r="D11" s="82"/>
      <c r="E11" s="20"/>
      <c r="F11" s="21"/>
      <c r="H11" s="69"/>
      <c r="I11" s="70"/>
      <c r="J11" s="70"/>
      <c r="K11" s="71"/>
      <c r="L11" s="7"/>
      <c r="M11" s="7"/>
    </row>
    <row r="12" spans="1:15" ht="16.2" customHeight="1">
      <c r="B12" s="30" t="s">
        <v>5</v>
      </c>
      <c r="C12" s="31"/>
      <c r="D12" s="76"/>
      <c r="E12" s="18" t="s">
        <v>6</v>
      </c>
      <c r="F12" s="19"/>
      <c r="H12" s="69"/>
      <c r="I12" s="70"/>
      <c r="J12" s="70"/>
      <c r="K12" s="71"/>
      <c r="L12" s="7"/>
      <c r="M12" s="7"/>
    </row>
    <row r="13" spans="1:15" ht="12.6" customHeight="1" thickBot="1">
      <c r="B13" s="74"/>
      <c r="C13" s="75"/>
      <c r="D13" s="77"/>
      <c r="E13" s="78"/>
      <c r="F13" s="79"/>
      <c r="H13" s="69"/>
      <c r="I13" s="70"/>
      <c r="J13" s="70"/>
      <c r="K13" s="71"/>
      <c r="L13" s="7"/>
      <c r="M13" s="7"/>
    </row>
    <row r="14" spans="1:15" ht="85.2" customHeight="1" thickBot="1">
      <c r="B14" s="17"/>
      <c r="C14" s="17"/>
      <c r="D14" s="16"/>
      <c r="E14" s="80"/>
      <c r="F14" s="80"/>
      <c r="H14" s="69"/>
      <c r="I14" s="70"/>
      <c r="J14" s="70"/>
      <c r="K14" s="71"/>
      <c r="L14" s="7"/>
      <c r="M14" s="7"/>
    </row>
    <row r="15" spans="1:15" ht="3" hidden="1" customHeight="1" thickBot="1">
      <c r="H15" s="22" t="s">
        <v>16</v>
      </c>
      <c r="I15" s="23"/>
      <c r="J15" s="23"/>
      <c r="K15" s="24"/>
      <c r="L15" s="7"/>
      <c r="M15" s="7"/>
    </row>
    <row r="16" spans="1:15" ht="19.2" customHeight="1" thickBot="1">
      <c r="B16" s="25" t="s">
        <v>13</v>
      </c>
      <c r="C16" s="26"/>
      <c r="D16" s="26"/>
      <c r="E16" s="26"/>
      <c r="F16" s="27"/>
      <c r="H16" s="22"/>
      <c r="I16" s="23"/>
      <c r="J16" s="23"/>
      <c r="K16" s="24"/>
      <c r="L16" s="7"/>
      <c r="M16" s="7"/>
    </row>
    <row r="17" spans="1:13" ht="22.2" customHeight="1">
      <c r="B17" s="28" t="s">
        <v>7</v>
      </c>
      <c r="C17" s="29"/>
      <c r="D17" s="13">
        <f>D6*20%-250000</f>
        <v>-250000</v>
      </c>
      <c r="E17" s="20" t="s">
        <v>15</v>
      </c>
      <c r="F17" s="21"/>
      <c r="H17" s="22"/>
      <c r="I17" s="23"/>
      <c r="J17" s="23"/>
      <c r="K17" s="24"/>
    </row>
    <row r="18" spans="1:13" ht="24" customHeight="1">
      <c r="B18" s="30" t="s">
        <v>1</v>
      </c>
      <c r="C18" s="31"/>
      <c r="D18" s="32" t="str">
        <f>IF(OR(D6="",D9=""),"",IF(D9&gt;D17,"○ 減免適用要件を満たしています","× 減免適用基準を下回っています"))</f>
        <v/>
      </c>
      <c r="E18" s="18" t="s">
        <v>8</v>
      </c>
      <c r="F18" s="19"/>
      <c r="H18" s="34" t="s">
        <v>18</v>
      </c>
      <c r="I18" s="35"/>
      <c r="J18" s="35"/>
      <c r="K18" s="36"/>
      <c r="L18" s="7"/>
      <c r="M18" s="7"/>
    </row>
    <row r="19" spans="1:13" ht="24" customHeight="1">
      <c r="B19" s="28"/>
      <c r="C19" s="29"/>
      <c r="D19" s="33"/>
      <c r="E19" s="20"/>
      <c r="F19" s="21"/>
      <c r="H19" s="34"/>
      <c r="I19" s="35"/>
      <c r="J19" s="35"/>
      <c r="K19" s="36"/>
      <c r="L19" s="7"/>
      <c r="M19" s="7"/>
    </row>
    <row r="20" spans="1:13" ht="3.6" hidden="1" customHeight="1">
      <c r="B20" s="8"/>
      <c r="C20" s="3"/>
      <c r="D20" s="2"/>
      <c r="E20" s="5"/>
      <c r="F20" s="9"/>
      <c r="H20" s="34"/>
      <c r="I20" s="35"/>
      <c r="J20" s="35"/>
      <c r="K20" s="36"/>
      <c r="L20" s="7"/>
      <c r="M20" s="7"/>
    </row>
    <row r="21" spans="1:13" ht="2.4" hidden="1" customHeight="1">
      <c r="B21" s="8"/>
      <c r="C21" s="3"/>
      <c r="D21" s="2"/>
      <c r="E21" s="5"/>
      <c r="F21" s="10"/>
      <c r="H21" s="34"/>
      <c r="I21" s="35"/>
      <c r="J21" s="35"/>
      <c r="K21" s="36"/>
      <c r="L21" s="7"/>
      <c r="M21" s="7"/>
    </row>
    <row r="22" spans="1:13" ht="12.6" hidden="1" customHeight="1">
      <c r="B22" s="8"/>
      <c r="C22" s="3"/>
      <c r="D22" s="4"/>
      <c r="F22" s="9"/>
      <c r="H22" s="34"/>
      <c r="I22" s="35"/>
      <c r="J22" s="35"/>
      <c r="K22" s="36"/>
      <c r="L22" s="7"/>
      <c r="M22" s="7"/>
    </row>
    <row r="23" spans="1:13" ht="0.6" hidden="1" customHeight="1">
      <c r="B23" s="8"/>
      <c r="C23" s="3"/>
      <c r="D23" s="2"/>
      <c r="E23" s="5"/>
      <c r="F23" s="9"/>
      <c r="H23" s="34"/>
      <c r="I23" s="35"/>
      <c r="J23" s="35"/>
      <c r="K23" s="36"/>
      <c r="L23" s="7"/>
      <c r="M23" s="7"/>
    </row>
    <row r="24" spans="1:13" ht="29.4" customHeight="1">
      <c r="B24" s="40" t="str">
        <f>IF($D$18="○ 減免適用要件を満たしています","減免適用要件を満たした方へ","")</f>
        <v/>
      </c>
      <c r="C24" s="41"/>
      <c r="D24" s="44" t="str">
        <f>IF($D$18="○ 減免適用要件を満たしています","当シートを印刷したものを、減免申請時に併せて提出することもできます。","")</f>
        <v/>
      </c>
      <c r="E24" s="45"/>
      <c r="F24" s="46"/>
      <c r="H24" s="34"/>
      <c r="I24" s="35"/>
      <c r="J24" s="35"/>
      <c r="K24" s="36"/>
      <c r="L24" s="7"/>
      <c r="M24" s="7"/>
    </row>
    <row r="25" spans="1:13" ht="1.2" customHeight="1" thickBot="1">
      <c r="B25" s="42"/>
      <c r="C25" s="43"/>
      <c r="D25" s="47"/>
      <c r="E25" s="48"/>
      <c r="F25" s="49"/>
      <c r="G25" s="7"/>
      <c r="H25" s="37"/>
      <c r="I25" s="38"/>
      <c r="J25" s="38"/>
      <c r="K25" s="39"/>
      <c r="L25" s="7"/>
      <c r="M25" s="7"/>
    </row>
    <row r="26" spans="1:13" ht="19.2">
      <c r="G26" s="7"/>
      <c r="H26" s="7"/>
      <c r="I26" s="7"/>
      <c r="J26" s="6"/>
    </row>
    <row r="27" spans="1:13" ht="16.2" customHeight="1">
      <c r="G27" s="7"/>
      <c r="H27" s="7"/>
      <c r="I27" s="7"/>
      <c r="J27" s="6"/>
    </row>
    <row r="28" spans="1:13" ht="16.2" customHeight="1">
      <c r="G28" s="7"/>
      <c r="H28" s="7"/>
      <c r="I28" s="7"/>
      <c r="J28" s="6"/>
    </row>
    <row r="29" spans="1:13" ht="16.2" customHeight="1">
      <c r="A29" s="6"/>
      <c r="B29" s="6"/>
      <c r="C29" s="6"/>
      <c r="D29" s="6"/>
      <c r="E29" s="6"/>
      <c r="F29" s="6"/>
      <c r="G29" s="6"/>
      <c r="H29" s="6"/>
      <c r="I29" s="6"/>
      <c r="J29" s="6"/>
    </row>
    <row r="30" spans="1:13" ht="16.2" customHeight="1">
      <c r="A30" s="6"/>
      <c r="B30" s="6"/>
      <c r="C30" s="6"/>
      <c r="D30" s="6"/>
      <c r="E30" s="6"/>
      <c r="F30" s="6"/>
      <c r="G30" s="6"/>
      <c r="H30" s="6"/>
      <c r="I30" s="6"/>
      <c r="J30" s="6"/>
    </row>
    <row r="31" spans="1:13" ht="16.2" customHeight="1">
      <c r="A31" s="6"/>
      <c r="B31" s="6"/>
      <c r="C31" s="6"/>
      <c r="D31" s="6"/>
      <c r="E31" s="6"/>
      <c r="F31" s="6"/>
      <c r="G31" s="6"/>
      <c r="H31" s="6"/>
      <c r="I31" s="6"/>
      <c r="J31" s="6"/>
    </row>
    <row r="32" spans="1:13" ht="16.2" customHeight="1">
      <c r="A32" s="6"/>
      <c r="B32" s="6"/>
      <c r="C32" s="6"/>
      <c r="D32" s="6"/>
      <c r="E32" s="6"/>
      <c r="F32" s="6"/>
      <c r="G32" s="6"/>
      <c r="H32" s="6"/>
      <c r="I32" s="6"/>
      <c r="J32" s="6"/>
    </row>
    <row r="33" spans="1:10" ht="16.2" customHeight="1">
      <c r="A33" s="6"/>
      <c r="B33" s="6"/>
      <c r="C33" s="6"/>
      <c r="D33" s="6"/>
      <c r="E33" s="6"/>
      <c r="F33" s="6"/>
      <c r="G33" s="6"/>
      <c r="H33" s="6"/>
      <c r="I33" s="6"/>
      <c r="J33" s="6"/>
    </row>
    <row r="34" spans="1:10" ht="13.2" customHeight="1">
      <c r="A34" s="6"/>
      <c r="B34" s="6"/>
      <c r="C34" s="6"/>
      <c r="D34" s="6"/>
      <c r="E34" s="6"/>
      <c r="F34" s="6"/>
      <c r="G34" s="6"/>
      <c r="H34" s="6"/>
      <c r="I34" s="6"/>
      <c r="J34" s="6"/>
    </row>
    <row r="35" spans="1:10" ht="13.2" customHeight="1">
      <c r="A35" s="6"/>
      <c r="B35" s="6"/>
      <c r="C35" s="6"/>
      <c r="D35" s="6"/>
      <c r="E35" s="6"/>
      <c r="F35" s="6"/>
      <c r="G35" s="6"/>
      <c r="H35" s="6"/>
      <c r="I35" s="6"/>
      <c r="J35" s="6"/>
    </row>
  </sheetData>
  <sheetProtection algorithmName="SHA-512" hashValue="PaJUD1ekOhH8q5EynVuve6wPmewnaz8ZwTSTdSPmJQf0IcNN1Q4+Bam9V4yLRkc8DjOVrpUCdIU/tjXZ8+w7VQ==" saltValue="Boewrc0qxelcRwXPVXzSBw==" spinCount="100000" sheet="1" objects="1" scenarios="1"/>
  <mergeCells count="27">
    <mergeCell ref="E9:F9"/>
    <mergeCell ref="B1:K1"/>
    <mergeCell ref="B2:K3"/>
    <mergeCell ref="B5:F5"/>
    <mergeCell ref="H5:K5"/>
    <mergeCell ref="B6:C6"/>
    <mergeCell ref="E6:F6"/>
    <mergeCell ref="H6:K14"/>
    <mergeCell ref="E7:F7"/>
    <mergeCell ref="E8:F8"/>
    <mergeCell ref="B12:C13"/>
    <mergeCell ref="D12:D13"/>
    <mergeCell ref="E12:F13"/>
    <mergeCell ref="E14:F14"/>
    <mergeCell ref="B10:B11"/>
    <mergeCell ref="D10:D11"/>
    <mergeCell ref="B18:C19"/>
    <mergeCell ref="D18:D19"/>
    <mergeCell ref="E18:F19"/>
    <mergeCell ref="H18:K25"/>
    <mergeCell ref="B24:C25"/>
    <mergeCell ref="D24:F25"/>
    <mergeCell ref="E10:F11"/>
    <mergeCell ref="H15:K17"/>
    <mergeCell ref="B16:F16"/>
    <mergeCell ref="B17:C17"/>
    <mergeCell ref="E17:F17"/>
  </mergeCells>
  <phoneticPr fontId="7"/>
  <conditionalFormatting sqref="D18">
    <cfRule type="expression" dxfId="3" priority="1" stopIfTrue="1">
      <formula>LEFT(D18,1)="○"</formula>
    </cfRule>
    <cfRule type="expression" dxfId="2" priority="2" stopIfTrue="1">
      <formula>LEFT(D18,1)="×"</formula>
    </cfRule>
  </conditionalFormatting>
  <conditionalFormatting sqref="D22">
    <cfRule type="cellIs" dxfId="1" priority="3" operator="greaterThan">
      <formula>0</formula>
    </cfRule>
    <cfRule type="cellIs" dxfId="0" priority="4" operator="equal">
      <formula>0</formula>
    </cfRule>
  </conditionalFormatting>
  <dataValidations count="2">
    <dataValidation type="list" sqref="D10" xr:uid="{BB3E3651-0222-41A4-B0BA-FC81853E76C3}">
      <formula1>"確認済,未確認"</formula1>
    </dataValidation>
    <dataValidation type="decimal" allowBlank="1" sqref="D6:D8" xr:uid="{F99ABA10-0D1F-4B6A-8FB7-AB9A7B5701E6}">
      <formula1>0</formula1>
      <formula2>999999999999</formula2>
    </dataValidation>
  </dataValidations>
  <pageMargins left="0.75" right="0.75" top="1" bottom="1" header="0.5" footer="0.5"/>
  <pageSetup orientation="landscape"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簡易判定シート   </vt:lpstr>
      <vt:lpstr>'簡易判定シート   '!Print_Area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2026-06-02T05:16:51Z</dcterms:created>
  <dcterms:modified xsi:type="dcterms:W3CDTF">2026-07-27T01:16:21Z</dcterms:modified>
</cp:coreProperties>
</file>