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65326" windowWidth="10110" windowHeight="7650" activeTab="0"/>
  </bookViews>
  <sheets>
    <sheet name="償却資産申告書（償却資産課税台帳）" sheetId="1" r:id="rId1"/>
    <sheet name="種類別明細書（増加資産・全資産用）" sheetId="2" r:id="rId2"/>
    <sheet name="種類別明細書（減少資産用）" sheetId="3" r:id="rId3"/>
  </sheets>
  <definedNames>
    <definedName name="_xlnm.Print_Area" localSheetId="2">'種類別明細書（減少資産用）'!$A$1:$AE$48</definedName>
    <definedName name="_xlnm.Print_Area" localSheetId="0">'償却資産申告書（償却資産課税台帳）'!$A$1:$AU$39</definedName>
    <definedName name="_xlnm.Print_Titles" localSheetId="2">'種類別明細書（減少資産用）'!$2:$7</definedName>
    <definedName name="_xlnm.Print_Titles" localSheetId="1">'種類別明細書（増加資産・全資産用）'!$2:$7</definedName>
  </definedNames>
  <calcPr fullCalcOnLoad="1"/>
</workbook>
</file>

<file path=xl/sharedStrings.xml><?xml version="1.0" encoding="utf-8"?>
<sst xmlns="http://schemas.openxmlformats.org/spreadsheetml/2006/main" count="319" uniqueCount="154">
  <si>
    <t>所有者の氏名又は名称</t>
  </si>
  <si>
    <t>平　成</t>
  </si>
  <si>
    <t>年　度</t>
  </si>
  <si>
    <t>枚目</t>
  </si>
  <si>
    <t>種類別明細書（増加資産・全資産用）</t>
  </si>
  <si>
    <t>氏名コード</t>
  </si>
  <si>
    <t>CD</t>
  </si>
  <si>
    <t>一連番号</t>
  </si>
  <si>
    <t>行番号</t>
  </si>
  <si>
    <t>資産コード</t>
  </si>
  <si>
    <t>資産の種類</t>
  </si>
  <si>
    <t>資産の名称等</t>
  </si>
  <si>
    <t>数量</t>
  </si>
  <si>
    <t>取得年月</t>
  </si>
  <si>
    <t>取得価額</t>
  </si>
  <si>
    <t>(イ)</t>
  </si>
  <si>
    <t>耐用年数</t>
  </si>
  <si>
    <t>減価残存率</t>
  </si>
  <si>
    <t>価　　　額</t>
  </si>
  <si>
    <t>(ハ)</t>
  </si>
  <si>
    <t>※課税標準の特例</t>
  </si>
  <si>
    <t>課税標準額</t>
  </si>
  <si>
    <t>※</t>
  </si>
  <si>
    <t>増加事由</t>
  </si>
  <si>
    <t>摘要</t>
  </si>
  <si>
    <t>年号</t>
  </si>
  <si>
    <t>年</t>
  </si>
  <si>
    <t>月</t>
  </si>
  <si>
    <t>価額</t>
  </si>
  <si>
    <t>十億</t>
  </si>
  <si>
    <t>百万</t>
  </si>
  <si>
    <t>千</t>
  </si>
  <si>
    <t>円</t>
  </si>
  <si>
    <t>コード</t>
  </si>
  <si>
    <t>率</t>
  </si>
  <si>
    <t>十億</t>
  </si>
  <si>
    <t>百万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</si>
  <si>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</si>
  <si>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</si>
  <si>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</si>
  <si>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</si>
  <si>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</si>
  <si>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</si>
  <si>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</si>
  <si>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</si>
  <si>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</si>
  <si>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小計</t>
  </si>
  <si>
    <t>年　度</t>
  </si>
  <si>
    <t>種類別明細書（減少資産用）</t>
  </si>
  <si>
    <t>事務所</t>
  </si>
  <si>
    <t>氏　名　コ　ー　ド</t>
  </si>
  <si>
    <t>異動区分</t>
  </si>
  <si>
    <t>*資産コード</t>
  </si>
  <si>
    <t>*課税標準
の特例</t>
  </si>
  <si>
    <t>耐年改正</t>
  </si>
  <si>
    <t>減少等の事由</t>
  </si>
  <si>
    <t>摘要</t>
  </si>
  <si>
    <t>1　減少</t>
  </si>
  <si>
    <t>1売却　2除　却</t>
  </si>
  <si>
    <t>3　修正</t>
  </si>
  <si>
    <t>3移動　4その他</t>
  </si>
  <si>
    <t>（４その他の事由等を記載）</t>
  </si>
  <si>
    <t>01</t>
  </si>
  <si>
    <t>１・２</t>
  </si>
  <si>
    <t>04</t>
  </si>
  <si>
    <t>小計</t>
  </si>
  <si>
    <t>平成</t>
  </si>
  <si>
    <t>年度</t>
  </si>
  <si>
    <t>＊所有者コード</t>
  </si>
  <si>
    <t>償却資産申告書（償却資産課税台帳）</t>
  </si>
  <si>
    <t>個法</t>
  </si>
  <si>
    <t>氏名コード</t>
  </si>
  <si>
    <t>課歴</t>
  </si>
  <si>
    <t>申告
区分</t>
  </si>
  <si>
    <t>東京都</t>
  </si>
  <si>
    <t>都税事務所長殿</t>
  </si>
  <si>
    <t>所有者</t>
  </si>
  <si>
    <t>事業種目</t>
  </si>
  <si>
    <t>短縮耐用年数の承認</t>
  </si>
  <si>
    <t>有 ・ 無</t>
  </si>
  <si>
    <t>1 住　　所</t>
  </si>
  <si>
    <t>（資本等の金額）</t>
  </si>
  <si>
    <t>百万円</t>
  </si>
  <si>
    <t>増加償却の届出</t>
  </si>
  <si>
    <t>事業開始</t>
  </si>
  <si>
    <t>非課税該当資産</t>
  </si>
  <si>
    <t>（電話</t>
  </si>
  <si>
    <t>年 月</t>
  </si>
  <si>
    <t>この申告に</t>
  </si>
  <si>
    <t>課税標準の特例</t>
  </si>
  <si>
    <t>2 氏　　名</t>
  </si>
  <si>
    <t>応対する者</t>
  </si>
  <si>
    <t>の係及び</t>
  </si>
  <si>
    <t>特別償却又は圧縮記帳</t>
  </si>
  <si>
    <t>氏 名</t>
  </si>
  <si>
    <t>税理士等</t>
  </si>
  <si>
    <t>税務会計上の償却方法</t>
  </si>
  <si>
    <t>定率法・定額法</t>
  </si>
  <si>
    <t>（屋号</t>
  </si>
  <si>
    <t>の氏名</t>
  </si>
  <si>
    <t>青色申告</t>
  </si>
  <si>
    <t>計（（イ）-（ロ）+（ハ））</t>
  </si>
  <si>
    <t>①</t>
  </si>
  <si>
    <t>構築物</t>
  </si>
  <si>
    <t>市（区）町村
内における
事業所等資
産の所在地</t>
  </si>
  <si>
    <t>②</t>
  </si>
  <si>
    <t>機械及び
装置</t>
  </si>
  <si>
    <t>船　舶</t>
  </si>
  <si>
    <t>航空機</t>
  </si>
  <si>
    <t>貸主の名称等</t>
  </si>
  <si>
    <t>車両及び
運搬具</t>
  </si>
  <si>
    <t>工具器具
及び備品</t>
  </si>
  <si>
    <t>事業所用家屋の所有区分</t>
  </si>
  <si>
    <t>自己所有 ・ 借家</t>
  </si>
  <si>
    <t>合　計</t>
  </si>
  <si>
    <t>評価額</t>
  </si>
  <si>
    <t>※</t>
  </si>
  <si>
    <t>件数</t>
  </si>
  <si>
    <t>備考(添付書類等）</t>
  </si>
  <si>
    <t>（ト）</t>
  </si>
  <si>
    <t>ＣＤ</t>
  </si>
  <si>
    <t>（フリガナ）</t>
  </si>
  <si>
    <t>（</t>
  </si>
  <si>
    <t>）</t>
  </si>
  <si>
    <t>（フリガナ）</t>
  </si>
  <si>
    <t>）</t>
  </si>
  <si>
    <t>前年前に取得したもの</t>
  </si>
  <si>
    <t>（イ）</t>
  </si>
  <si>
    <t>前年中に減少したもの</t>
  </si>
  <si>
    <t>（ロ）</t>
  </si>
  <si>
    <t>前年中に取得したもの</t>
  </si>
  <si>
    <t>（ハ）</t>
  </si>
  <si>
    <t>（ニ）</t>
  </si>
  <si>
    <t>１・３</t>
  </si>
  <si>
    <t>３・４</t>
  </si>
  <si>
    <t>１ ・ ２
３ ・ ４</t>
  </si>
  <si>
    <t>１ ・ ２
３ ・ ４</t>
  </si>
  <si>
    <t>（ホ）</t>
  </si>
  <si>
    <t>（ヘ）</t>
  </si>
  <si>
    <t>第二十六号様式別表一（提出用）</t>
  </si>
  <si>
    <t>提出用）</t>
  </si>
  <si>
    <t>第二十六号様式（</t>
  </si>
  <si>
    <t>第二十六号様式別表二(提出用）</t>
  </si>
  <si>
    <t>③</t>
  </si>
  <si>
    <t xml:space="preserve">    ※都税事務所処理欄</t>
  </si>
  <si>
    <t>枚のうち</t>
  </si>
  <si>
    <t>日</t>
  </si>
  <si>
    <t>枚目</t>
  </si>
  <si>
    <t>枚のうち</t>
  </si>
  <si>
    <t>取　　得　　価　　額</t>
  </si>
  <si>
    <t>決定価格</t>
  </si>
  <si>
    <t>借 用 資 産</t>
  </si>
  <si>
    <t>(有 ・ 無）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</si>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</sst>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0_ "/>
    <numFmt numFmtId="178" formatCode="0_ "/>
  </numFmts>
  <fonts count="10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9"/>
      <name val="ＭＳ Ｐ明朝"/>
      <family val="1"/>
    </font>
    <font>
      <sz val="1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9"/>
      <name val="ＭＳ Ｐゴシック"/>
      <family val="3"/>
    </font>
    <font>
      <sz val="11"/>
      <color indexed="45"/>
      <name val="HGPｺﾞｼｯｸE"/>
      <family val="3"/>
    </font>
    <font>
      <sz val="12"/>
      <color indexed="17"/>
      <name val="ＭＳ Ｐゴシック"/>
      <family val="3"/>
    </font>
    <font>
      <sz val="14"/>
      <color indexed="17"/>
      <name val="ＭＳ Ｐ明朝"/>
      <family val="1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9"/>
      <color indexed="17"/>
      <name val="ＭＳ Ｐ明朝"/>
      <family val="1"/>
    </font>
    <font>
      <sz val="5"/>
      <color indexed="17"/>
      <name val="ＭＳ Ｐ明朝"/>
      <family val="1"/>
    </font>
    <font>
      <sz val="12"/>
      <color indexed="17"/>
      <name val="ＭＳ Ｐ明朝"/>
      <family val="1"/>
    </font>
    <font>
      <sz val="6"/>
      <color indexed="17"/>
      <name val="ＭＳ Ｐ明朝"/>
      <family val="1"/>
    </font>
    <font>
      <sz val="10"/>
      <color indexed="17"/>
      <name val="ＭＳ Ｐ明朝"/>
      <family val="1"/>
    </font>
    <font>
      <sz val="14"/>
      <color indexed="17"/>
      <name val="ＭＳ Ｐゴシック"/>
      <family val="3"/>
    </font>
    <font>
      <sz val="7"/>
      <color indexed="17"/>
      <name val="ＭＳ Ｐ明朝"/>
      <family val="1"/>
    </font>
    <font>
      <sz val="14"/>
      <color indexed="29"/>
      <name val="ＭＳ Ｐゴシック"/>
      <family val="3"/>
    </font>
    <font>
      <sz val="9"/>
      <color indexed="29"/>
      <name val="ＭＳ Ｐ明朝"/>
      <family val="1"/>
    </font>
    <font>
      <sz val="6"/>
      <color indexed="29"/>
      <name val="ＭＳ Ｐ明朝"/>
      <family val="1"/>
    </font>
    <font>
      <sz val="20"/>
      <name val="ＭＳ Ｐゴシック"/>
      <family val="3"/>
    </font>
    <font>
      <sz val="20"/>
      <color indexed="17"/>
      <name val="ＭＳ Ｐゴシック"/>
      <family val="3"/>
    </font>
    <font>
      <sz val="16"/>
      <color indexed="17"/>
      <name val="ＭＳ Ｐゴシック"/>
      <family val="3"/>
    </font>
    <font>
      <sz val="18"/>
      <color indexed="17"/>
      <name val="ＭＳ Ｐゴシック"/>
      <family val="3"/>
    </font>
    <font>
      <sz val="11"/>
      <color indexed="29"/>
      <name val="ＭＳ Ｐ明朝"/>
      <family val="1"/>
    </font>
    <font>
      <sz val="18"/>
      <color indexed="29"/>
      <name val="ＭＳ Ｐゴシック"/>
      <family val="3"/>
    </font>
    <font>
      <sz val="9"/>
      <color indexed="29"/>
      <name val="ＭＳ Ｐゴシック"/>
      <family val="3"/>
    </font>
    <font>
      <sz val="10"/>
      <color indexed="17"/>
      <name val="ＭＳ Ｐゴシック"/>
      <family val="3"/>
    </font>
    <font>
      <sz val="8"/>
      <color indexed="17"/>
      <name val="ＭＳ Ｐゴシック"/>
      <family val="3"/>
    </font>
    <font>
      <sz val="8"/>
      <color indexed="17"/>
      <name val="Calibri"/>
      <family val="2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5050"/>
      <name val="ＭＳ Ｐゴシック"/>
      <family val="3"/>
    </font>
    <font>
      <sz val="11"/>
      <color rgb="FFFF7C80"/>
      <name val="HGPｺﾞｼｯｸE"/>
      <family val="3"/>
    </font>
    <font>
      <sz val="12"/>
      <color rgb="FF006600"/>
      <name val="ＭＳ Ｐゴシック"/>
      <family val="3"/>
    </font>
    <font>
      <sz val="14"/>
      <color rgb="FF006600"/>
      <name val="ＭＳ Ｐ明朝"/>
      <family val="1"/>
    </font>
    <font>
      <sz val="11"/>
      <color rgb="FF008000"/>
      <name val="ＭＳ Ｐ明朝"/>
      <family val="1"/>
    </font>
    <font>
      <sz val="8"/>
      <color rgb="FF006600"/>
      <name val="ＭＳ Ｐ明朝"/>
      <family val="1"/>
    </font>
    <font>
      <sz val="11"/>
      <color rgb="FF006600"/>
      <name val="ＭＳ Ｐ明朝"/>
      <family val="1"/>
    </font>
    <font>
      <sz val="9"/>
      <color rgb="FF006600"/>
      <name val="ＭＳ Ｐ明朝"/>
      <family val="1"/>
    </font>
    <font>
      <sz val="5"/>
      <color rgb="FF008000"/>
      <name val="ＭＳ Ｐ明朝"/>
      <family val="1"/>
    </font>
    <font>
      <sz val="12"/>
      <color rgb="FF008000"/>
      <name val="ＭＳ Ｐ明朝"/>
      <family val="1"/>
    </font>
    <font>
      <sz val="8"/>
      <color rgb="FF008000"/>
      <name val="ＭＳ Ｐ明朝"/>
      <family val="1"/>
    </font>
    <font>
      <sz val="6"/>
      <color rgb="FF008000"/>
      <name val="ＭＳ Ｐ明朝"/>
      <family val="1"/>
    </font>
    <font>
      <sz val="10"/>
      <color rgb="FF008000"/>
      <name val="ＭＳ Ｐ明朝"/>
      <family val="1"/>
    </font>
    <font>
      <sz val="9"/>
      <color rgb="FF008000"/>
      <name val="ＭＳ Ｐ明朝"/>
      <family val="1"/>
    </font>
    <font>
      <sz val="11"/>
      <color rgb="FF008000"/>
      <name val="ＭＳ Ｐゴシック"/>
      <family val="3"/>
    </font>
    <font>
      <sz val="14"/>
      <color rgb="FF008000"/>
      <name val="ＭＳ Ｐゴシック"/>
      <family val="3"/>
    </font>
    <font>
      <sz val="7"/>
      <color rgb="FF008000"/>
      <name val="ＭＳ Ｐ明朝"/>
      <family val="1"/>
    </font>
    <font>
      <sz val="11"/>
      <color rgb="FF006600"/>
      <name val="ＭＳ Ｐゴシック"/>
      <family val="3"/>
    </font>
    <font>
      <sz val="14"/>
      <color rgb="FF006600"/>
      <name val="ＭＳ Ｐゴシック"/>
      <family val="3"/>
    </font>
    <font>
      <sz val="6"/>
      <color rgb="FF006600"/>
      <name val="ＭＳ Ｐ明朝"/>
      <family val="1"/>
    </font>
    <font>
      <sz val="12"/>
      <color rgb="FF006600"/>
      <name val="ＭＳ Ｐ明朝"/>
      <family val="1"/>
    </font>
    <font>
      <sz val="14"/>
      <color rgb="FFFF5050"/>
      <name val="ＭＳ Ｐゴシック"/>
      <family val="3"/>
    </font>
    <font>
      <sz val="9"/>
      <color rgb="FFFF5050"/>
      <name val="ＭＳ Ｐ明朝"/>
      <family val="1"/>
    </font>
    <font>
      <sz val="6"/>
      <color rgb="FFFF5050"/>
      <name val="ＭＳ Ｐ明朝"/>
      <family val="1"/>
    </font>
    <font>
      <sz val="20"/>
      <name val="Calibri"/>
      <family val="3"/>
    </font>
    <font>
      <sz val="12"/>
      <color rgb="FF008000"/>
      <name val="ＭＳ Ｐゴシック"/>
      <family val="3"/>
    </font>
    <font>
      <sz val="16"/>
      <color rgb="FF008000"/>
      <name val="ＭＳ Ｐゴシック"/>
      <family val="3"/>
    </font>
    <font>
      <sz val="20"/>
      <color rgb="FF008000"/>
      <name val="ＭＳ Ｐゴシック"/>
      <family val="3"/>
    </font>
    <font>
      <sz val="18"/>
      <color rgb="FF006600"/>
      <name val="ＭＳ Ｐゴシック"/>
      <family val="3"/>
    </font>
    <font>
      <sz val="11"/>
      <color rgb="FFFF5050"/>
      <name val="ＭＳ Ｐ明朝"/>
      <family val="1"/>
    </font>
    <font>
      <sz val="9"/>
      <color rgb="FFFF5050"/>
      <name val="ＭＳ Ｐゴシック"/>
      <family val="3"/>
    </font>
    <font>
      <sz val="18"/>
      <color rgb="FFFF505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</fills>
  <borders count="2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FF5050"/>
      </top>
      <bottom/>
    </border>
    <border>
      <left style="thin">
        <color rgb="FFFF5050"/>
      </left>
      <right/>
      <top/>
      <bottom/>
    </border>
    <border>
      <left/>
      <right style="thin">
        <color rgb="FF006600"/>
      </right>
      <top/>
      <bottom style="thin">
        <color rgb="FF006600"/>
      </bottom>
    </border>
    <border>
      <left style="thin">
        <color rgb="FF006600"/>
      </left>
      <right style="thin">
        <color rgb="FF006600"/>
      </right>
      <top/>
      <bottom style="thin">
        <color rgb="FF006600"/>
      </bottom>
    </border>
    <border>
      <left style="thin">
        <color rgb="FF006600"/>
      </left>
      <right style="dotted">
        <color rgb="FF006600"/>
      </right>
      <top/>
      <bottom style="thin">
        <color rgb="FF006600"/>
      </bottom>
    </border>
    <border>
      <left style="dotted">
        <color rgb="FF006600"/>
      </left>
      <right/>
      <top style="dotted">
        <color rgb="FF006600"/>
      </top>
      <bottom style="thin">
        <color rgb="FF006600"/>
      </bottom>
    </border>
    <border>
      <left/>
      <right/>
      <top/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/>
    </border>
    <border>
      <left style="thin">
        <color rgb="FF006600"/>
      </left>
      <right style="thin">
        <color rgb="FF006600"/>
      </right>
      <top/>
      <bottom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</border>
    <border>
      <left style="dotted">
        <color rgb="FF006600"/>
      </left>
      <right/>
      <top style="thin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/>
      <right style="thin">
        <color rgb="FF006600"/>
      </right>
      <top style="thin">
        <color rgb="FF006600"/>
      </top>
      <bottom style="thin">
        <color rgb="FF006600"/>
      </bottom>
    </border>
    <border>
      <left/>
      <right style="hair"/>
      <top/>
      <bottom style="thin">
        <color rgb="FF006600"/>
      </bottom>
    </border>
    <border>
      <left style="hair"/>
      <right/>
      <top/>
      <bottom style="thin">
        <color rgb="FF006600"/>
      </bottom>
    </border>
    <border>
      <left/>
      <right/>
      <top style="thin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/>
      <bottom style="thick">
        <color rgb="FF008000"/>
      </bottom>
    </border>
    <border>
      <left/>
      <right style="thin">
        <color rgb="FF006600"/>
      </right>
      <top/>
      <bottom style="thick">
        <color rgb="FF008000"/>
      </bottom>
    </border>
    <border>
      <left/>
      <right style="hair"/>
      <top/>
      <bottom style="thick">
        <color rgb="FF008000"/>
      </bottom>
    </border>
    <border>
      <left style="hair"/>
      <right/>
      <top/>
      <bottom style="thick">
        <color rgb="FF008000"/>
      </bottom>
    </border>
    <border>
      <left/>
      <right/>
      <top/>
      <bottom style="thick">
        <color rgb="FF008000"/>
      </bottom>
    </border>
    <border>
      <left/>
      <right style="hair"/>
      <top style="thin">
        <color rgb="FF006600"/>
      </top>
      <bottom style="thin">
        <color rgb="FF006600"/>
      </bottom>
    </border>
    <border>
      <left style="hair"/>
      <right/>
      <top style="thin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</border>
    <border>
      <left/>
      <right style="thin">
        <color rgb="FF006600"/>
      </right>
      <top style="thin">
        <color rgb="FF006600"/>
      </top>
      <bottom style="thick">
        <color rgb="FF008000"/>
      </bottom>
    </border>
    <border>
      <left/>
      <right/>
      <top style="thin">
        <color rgb="FF006600"/>
      </top>
      <bottom style="thick">
        <color rgb="FF008000"/>
      </bottom>
    </border>
    <border>
      <left style="thin">
        <color rgb="FF006600"/>
      </left>
      <right style="hair"/>
      <top style="thin">
        <color rgb="FF006600"/>
      </top>
      <bottom style="thick">
        <color rgb="FF008000"/>
      </bottom>
    </border>
    <border>
      <left style="hair"/>
      <right/>
      <top style="thin">
        <color rgb="FF006600"/>
      </top>
      <bottom style="thick">
        <color rgb="FF008000"/>
      </bottom>
    </border>
    <border>
      <left/>
      <right style="hair"/>
      <top style="thin">
        <color rgb="FF006600"/>
      </top>
      <bottom style="thick">
        <color rgb="FF008000"/>
      </bottom>
    </border>
    <border>
      <left/>
      <right style="hair"/>
      <top/>
      <bottom/>
    </border>
    <border>
      <left/>
      <right style="hair"/>
      <top/>
      <bottom style="thin">
        <color rgb="FFFF5050"/>
      </bottom>
    </border>
    <border>
      <left/>
      <right style="hair"/>
      <top style="thin">
        <color rgb="FFFF5050"/>
      </top>
      <bottom/>
    </border>
    <border>
      <left style="hair"/>
      <right/>
      <top style="thin">
        <color rgb="FFFF5050"/>
      </top>
      <bottom/>
    </border>
    <border>
      <left style="hair"/>
      <right/>
      <top/>
      <bottom style="thin">
        <color rgb="FFFF5050"/>
      </bottom>
    </border>
    <border>
      <left style="hair"/>
      <right/>
      <top/>
      <bottom/>
    </border>
    <border>
      <left style="hair"/>
      <right/>
      <top/>
      <bottom style="thick">
        <color rgb="FFFF5050"/>
      </bottom>
    </border>
    <border>
      <left/>
      <right/>
      <top style="thin">
        <color rgb="FF006600"/>
      </top>
      <bottom/>
    </border>
    <border>
      <left style="thin">
        <color rgb="FF006600"/>
      </left>
      <right style="hair"/>
      <top/>
      <bottom style="thin">
        <color rgb="FF006600"/>
      </bottom>
    </border>
    <border>
      <left style="hair"/>
      <right style="thin">
        <color rgb="FF006600"/>
      </right>
      <top style="thin">
        <color rgb="FF006600"/>
      </top>
      <bottom style="thin">
        <color rgb="FF006600"/>
      </bottom>
    </border>
    <border>
      <left/>
      <right style="hair"/>
      <top/>
      <bottom style="hair"/>
    </border>
    <border>
      <left/>
      <right style="hair"/>
      <top style="hair"/>
      <bottom style="thick">
        <color rgb="FF008000"/>
      </bottom>
    </border>
    <border>
      <left style="thick">
        <color rgb="FF008000"/>
      </left>
      <right style="dashed">
        <color rgb="FF008000"/>
      </right>
      <top style="thin">
        <color rgb="FF006600"/>
      </top>
      <bottom style="thick">
        <color rgb="FF008000"/>
      </bottom>
    </border>
    <border>
      <left style="dashed">
        <color rgb="FF008000"/>
      </left>
      <right style="medium">
        <color rgb="FF006600"/>
      </right>
      <top style="thin">
        <color rgb="FF006600"/>
      </top>
      <bottom style="thick">
        <color rgb="FF008000"/>
      </bottom>
    </border>
    <border>
      <left style="medium">
        <color rgb="FF006600"/>
      </left>
      <right style="medium">
        <color rgb="FF006600"/>
      </right>
      <top/>
      <bottom style="thick">
        <color rgb="FF008000"/>
      </bottom>
    </border>
    <border>
      <left style="thin">
        <color rgb="FFFF5050"/>
      </left>
      <right style="dashed">
        <color rgb="FFFF5050"/>
      </right>
      <top style="thin">
        <color rgb="FFFF5050"/>
      </top>
      <bottom style="thick">
        <color rgb="FFFF5050"/>
      </bottom>
    </border>
    <border>
      <left style="dashed">
        <color rgb="FFFF5050"/>
      </left>
      <right style="dashed">
        <color rgb="FFFF5050"/>
      </right>
      <top style="thin">
        <color rgb="FFFF5050"/>
      </top>
      <bottom style="thick">
        <color rgb="FFFF5050"/>
      </bottom>
    </border>
    <border>
      <left style="dashed">
        <color rgb="FFFF5050"/>
      </left>
      <right style="medium">
        <color rgb="FFFF5050"/>
      </right>
      <top style="thin">
        <color rgb="FFFF5050"/>
      </top>
      <bottom style="thick">
        <color rgb="FFFF5050"/>
      </bottom>
    </border>
    <border>
      <left style="medium">
        <color rgb="FFFF5050"/>
      </left>
      <right style="medium">
        <color rgb="FFFF5050"/>
      </right>
      <top/>
      <bottom style="thick">
        <color rgb="FFFF5050"/>
      </bottom>
    </border>
    <border>
      <left/>
      <right/>
      <top style="thick">
        <color rgb="FF008000"/>
      </top>
      <bottom style="thin">
        <color rgb="FF006600"/>
      </bottom>
    </border>
    <border>
      <left style="dashed">
        <color rgb="FF008000"/>
      </left>
      <right style="dashed">
        <color rgb="FF008000"/>
      </right>
      <top style="thin">
        <color rgb="FF006600"/>
      </top>
      <bottom style="thick">
        <color rgb="FF008000"/>
      </bottom>
    </border>
    <border>
      <left/>
      <right/>
      <top style="thick">
        <color rgb="FFFF5050"/>
      </top>
      <bottom style="thin">
        <color rgb="FFFF5050"/>
      </bottom>
    </border>
    <border>
      <left style="dashed">
        <color rgb="FF006600"/>
      </left>
      <right style="thick">
        <color rgb="FF008000"/>
      </right>
      <top style="thin">
        <color rgb="FF006600"/>
      </top>
      <bottom style="thick">
        <color rgb="FF008000"/>
      </bottom>
    </border>
    <border>
      <left/>
      <right style="thick">
        <color rgb="FF008000"/>
      </right>
      <top style="thin">
        <color rgb="FF006600"/>
      </top>
      <bottom style="thick">
        <color rgb="FF008000"/>
      </bottom>
    </border>
    <border>
      <left style="dashed">
        <color rgb="FF008000"/>
      </left>
      <right style="thin">
        <color rgb="FF006600"/>
      </right>
      <top style="thin">
        <color rgb="FF006600"/>
      </top>
      <bottom style="thick">
        <color rgb="FF008000"/>
      </bottom>
    </border>
    <border>
      <left style="thin">
        <color rgb="FF006600"/>
      </left>
      <right style="thick">
        <color rgb="FF008000"/>
      </right>
      <top style="thin">
        <color rgb="FF006600"/>
      </top>
      <bottom style="thick">
        <color rgb="FF008000"/>
      </bottom>
    </border>
    <border>
      <left style="hair"/>
      <right/>
      <top style="thin">
        <color rgb="FF006600"/>
      </top>
      <bottom style="thick">
        <color rgb="FF006600"/>
      </bottom>
    </border>
    <border>
      <left style="thick">
        <color rgb="FF008000"/>
      </left>
      <right/>
      <top/>
      <bottom style="thin">
        <color rgb="FF008000"/>
      </bottom>
    </border>
    <border>
      <left/>
      <right style="thin">
        <color rgb="FF006600"/>
      </right>
      <top/>
      <bottom/>
    </border>
    <border>
      <left/>
      <right style="thick">
        <color rgb="FF008000"/>
      </right>
      <top style="thick">
        <color rgb="FF008000"/>
      </top>
      <bottom style="thin">
        <color rgb="FF006600"/>
      </bottom>
    </border>
    <border>
      <left style="thin">
        <color rgb="FF006600"/>
      </left>
      <right style="thick">
        <color rgb="FF008000"/>
      </right>
      <top style="thick">
        <color rgb="FF008000"/>
      </top>
      <bottom style="thin">
        <color rgb="FF006600"/>
      </bottom>
    </border>
    <border>
      <left style="thick">
        <color rgb="FF008000"/>
      </left>
      <right style="thin">
        <color rgb="FF006600"/>
      </right>
      <top style="thin">
        <color rgb="FF0080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8000"/>
      </top>
      <bottom style="thin">
        <color rgb="FF006600"/>
      </bottom>
    </border>
    <border>
      <left style="thin">
        <color rgb="FF006600"/>
      </left>
      <right/>
      <top/>
      <bottom style="thin">
        <color rgb="FF006600"/>
      </bottom>
    </border>
    <border>
      <left/>
      <right style="thin">
        <color rgb="FF006600"/>
      </right>
      <top style="thin">
        <color rgb="FF006600"/>
      </top>
      <bottom/>
    </border>
    <border>
      <left style="thin">
        <color rgb="FF006600"/>
      </left>
      <right/>
      <top/>
      <bottom/>
    </border>
    <border>
      <left style="thin">
        <color rgb="FF006600"/>
      </left>
      <right/>
      <top/>
      <bottom style="thick">
        <color rgb="FF008000"/>
      </bottom>
    </border>
    <border>
      <left/>
      <right style="thick">
        <color rgb="FF008000"/>
      </right>
      <top/>
      <bottom/>
    </border>
    <border>
      <left/>
      <right style="thick">
        <color rgb="FF008000"/>
      </right>
      <top style="thick">
        <color rgb="FF006600"/>
      </top>
      <bottom style="thin">
        <color rgb="FF006600"/>
      </bottom>
    </border>
    <border>
      <left style="thick">
        <color rgb="FF008000"/>
      </left>
      <right/>
      <top style="thin">
        <color rgb="FF008000"/>
      </top>
      <bottom/>
    </border>
    <border>
      <left/>
      <right/>
      <top style="thin">
        <color rgb="FF008000"/>
      </top>
      <bottom/>
    </border>
    <border>
      <left/>
      <right/>
      <top/>
      <bottom style="hair"/>
    </border>
    <border>
      <left style="thin">
        <color rgb="FF006600"/>
      </left>
      <right/>
      <top style="thin">
        <color rgb="FF006600"/>
      </top>
      <bottom style="thin">
        <color rgb="FF006600"/>
      </bottom>
    </border>
    <border>
      <left/>
      <right style="thick">
        <color rgb="FF008000"/>
      </right>
      <top style="thin">
        <color rgb="FF006600"/>
      </top>
      <bottom style="thin">
        <color rgb="FF006600"/>
      </bottom>
    </border>
    <border>
      <left style="hair"/>
      <right/>
      <top style="hair"/>
      <bottom/>
    </border>
    <border>
      <left style="thin">
        <color rgb="FF006600"/>
      </left>
      <right/>
      <top style="thin">
        <color rgb="FF006600"/>
      </top>
      <bottom/>
    </border>
    <border>
      <left/>
      <right style="hair"/>
      <top style="thin">
        <color rgb="FF006600"/>
      </top>
      <bottom/>
    </border>
    <border>
      <left/>
      <right style="thick">
        <color rgb="FF008000"/>
      </right>
      <top style="thin">
        <color rgb="FF006600"/>
      </top>
      <bottom/>
    </border>
    <border>
      <left style="thick">
        <color rgb="FF008000"/>
      </left>
      <right/>
      <top style="thick">
        <color rgb="FF008000"/>
      </top>
      <bottom style="thin">
        <color rgb="FF006600"/>
      </bottom>
    </border>
    <border>
      <left style="thin">
        <color rgb="FF006600"/>
      </left>
      <right/>
      <top/>
      <bottom style="thin">
        <color rgb="FF008000"/>
      </bottom>
    </border>
    <border>
      <left/>
      <right style="thick">
        <color rgb="FF008000"/>
      </right>
      <top/>
      <bottom style="thin">
        <color rgb="FF006600"/>
      </bottom>
    </border>
    <border>
      <left style="thin">
        <color rgb="FF006600"/>
      </left>
      <right/>
      <top style="thin">
        <color rgb="FF008000"/>
      </top>
      <bottom/>
    </border>
    <border>
      <left/>
      <right style="thick">
        <color rgb="FF008000"/>
      </right>
      <top/>
      <bottom style="thick">
        <color rgb="FF008000"/>
      </bottom>
    </border>
    <border>
      <left/>
      <right style="medium">
        <color rgb="FF006600"/>
      </right>
      <top style="thin">
        <color rgb="FF006600"/>
      </top>
      <bottom style="thin">
        <color rgb="FF006600"/>
      </bottom>
    </border>
    <border>
      <left style="medium">
        <color rgb="FF006600"/>
      </left>
      <right style="medium">
        <color rgb="FF006600"/>
      </right>
      <top style="thin">
        <color rgb="FF006600"/>
      </top>
      <bottom style="thin">
        <color rgb="FF006600"/>
      </bottom>
    </border>
    <border>
      <left style="thick">
        <color rgb="FF008000"/>
      </left>
      <right style="thin">
        <color rgb="FF006600"/>
      </right>
      <top/>
      <bottom style="thin">
        <color rgb="FF006600"/>
      </bottom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ck">
        <color rgb="FF008000"/>
      </left>
      <right style="thin">
        <color rgb="FF006600"/>
      </right>
      <top/>
      <bottom style="thick">
        <color rgb="FF008000"/>
      </bottom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</border>
    <border>
      <left/>
      <right/>
      <top style="thick">
        <color rgb="FF008000"/>
      </top>
      <bottom style="thick">
        <color rgb="FF008000"/>
      </bottom>
    </border>
    <border>
      <left/>
      <right/>
      <top/>
      <bottom style="thick">
        <color rgb="FFFF5050"/>
      </bottom>
    </border>
    <border>
      <left/>
      <right style="thick">
        <color rgb="FFFF5050"/>
      </right>
      <top/>
      <bottom style="thick">
        <color rgb="FFFF5050"/>
      </bottom>
    </border>
    <border>
      <left/>
      <right style="thick">
        <color rgb="FFFF5050"/>
      </right>
      <top style="thick">
        <color rgb="FFFF5050"/>
      </top>
      <bottom style="thin">
        <color rgb="FFFF5050"/>
      </bottom>
    </border>
    <border>
      <left style="medium">
        <color rgb="FFFF5050"/>
      </left>
      <right style="medium">
        <color rgb="FFFF5050"/>
      </right>
      <top style="thin">
        <color rgb="FFFF5050"/>
      </top>
      <bottom style="thin">
        <color rgb="FFFF5050"/>
      </bottom>
    </border>
    <border>
      <left style="thin">
        <color rgb="FFFF5050"/>
      </left>
      <right style="thin">
        <color rgb="FFFF5050"/>
      </right>
      <top style="thin">
        <color rgb="FFFF5050"/>
      </top>
      <bottom style="thin">
        <color rgb="FFFF5050"/>
      </bottom>
    </border>
    <border>
      <left/>
      <right/>
      <top style="thick">
        <color rgb="FFFF5050"/>
      </top>
      <bottom/>
    </border>
    <border>
      <left/>
      <right style="thin">
        <color rgb="FFFF5050"/>
      </right>
      <top style="thick">
        <color rgb="FFFF5050"/>
      </top>
      <bottom/>
    </border>
    <border>
      <left/>
      <right style="thin">
        <color rgb="FFFF5050"/>
      </right>
      <top/>
      <bottom/>
    </border>
    <border>
      <left/>
      <right style="thin">
        <color rgb="FFFF5050"/>
      </right>
      <top/>
      <bottom style="thin">
        <color rgb="FFFF5050"/>
      </bottom>
    </border>
    <border>
      <left/>
      <right/>
      <top/>
      <bottom style="thin">
        <color rgb="FFFF5050"/>
      </bottom>
    </border>
    <border>
      <left/>
      <right/>
      <top style="thick">
        <color rgb="FFFF5050"/>
      </top>
      <bottom style="thick">
        <color rgb="FFFF5050"/>
      </bottom>
    </border>
    <border>
      <left style="thin">
        <color rgb="FF006600"/>
      </left>
      <right/>
      <top style="thin">
        <color rgb="FF006600"/>
      </top>
      <bottom style="thick">
        <color rgb="FF006600"/>
      </bottom>
    </border>
    <border>
      <left/>
      <right/>
      <top style="thin">
        <color rgb="FF006600"/>
      </top>
      <bottom style="thick">
        <color rgb="FF006600"/>
      </bottom>
    </border>
    <border>
      <left/>
      <right style="hair"/>
      <top style="thin">
        <color rgb="FF006600"/>
      </top>
      <bottom style="thick">
        <color rgb="FF006600"/>
      </bottom>
    </border>
    <border>
      <left style="thick">
        <color rgb="FF008000"/>
      </left>
      <right/>
      <top style="thin">
        <color rgb="FF006600"/>
      </top>
      <bottom/>
    </border>
    <border>
      <left style="thick">
        <color rgb="FF008000"/>
      </left>
      <right/>
      <top/>
      <bottom/>
    </border>
    <border>
      <left style="thick">
        <color rgb="FF008000"/>
      </left>
      <right/>
      <top/>
      <bottom style="thick">
        <color rgb="FF008000"/>
      </bottom>
    </border>
    <border>
      <left/>
      <right style="thick">
        <color rgb="FF006600"/>
      </right>
      <top style="thin">
        <color rgb="FF006600"/>
      </top>
      <bottom style="thick">
        <color rgb="FF006600"/>
      </bottom>
    </border>
    <border>
      <left/>
      <right style="thick">
        <color rgb="FF006600"/>
      </right>
      <top/>
      <bottom style="thin">
        <color rgb="FF006600"/>
      </bottom>
    </border>
    <border>
      <left/>
      <right style="thick">
        <color rgb="FF006600"/>
      </right>
      <top style="thin">
        <color rgb="FF006600"/>
      </top>
      <bottom/>
    </border>
    <border>
      <left style="thick">
        <color rgb="FF008000"/>
      </left>
      <right style="thin">
        <color rgb="FF006600"/>
      </right>
      <top style="thin">
        <color rgb="FF006600"/>
      </top>
      <bottom/>
    </border>
    <border>
      <left style="thin">
        <color rgb="FF006600"/>
      </left>
      <right style="hair"/>
      <top style="thin">
        <color rgb="FF006600"/>
      </top>
      <bottom/>
    </border>
    <border>
      <left/>
      <right/>
      <top/>
      <bottom style="dotted">
        <color rgb="FF006600"/>
      </bottom>
    </border>
    <border>
      <left/>
      <right style="thin">
        <color rgb="FF006600"/>
      </right>
      <top/>
      <bottom style="dotted">
        <color rgb="FF006600"/>
      </bottom>
    </border>
    <border>
      <left style="thin">
        <color rgb="FF006600"/>
      </left>
      <right/>
      <top style="thin">
        <color rgb="FF006600"/>
      </top>
      <bottom style="thick">
        <color rgb="FF008000"/>
      </bottom>
    </border>
    <border>
      <left style="thin"/>
      <right/>
      <top/>
      <bottom/>
    </border>
    <border>
      <left/>
      <right/>
      <top style="thin">
        <color rgb="FF006600"/>
      </top>
      <bottom style="thin">
        <color rgb="FF008000"/>
      </bottom>
    </border>
    <border>
      <left style="hair"/>
      <right style="thin">
        <color rgb="FF006600"/>
      </right>
      <top style="thin">
        <color rgb="FF006600"/>
      </top>
      <bottom>
        <color indexed="63"/>
      </bottom>
    </border>
    <border>
      <left style="hair"/>
      <right style="thin">
        <color rgb="FF006600"/>
      </right>
      <top/>
      <bottom style="thin">
        <color rgb="FF006600"/>
      </bottom>
    </border>
    <border>
      <left/>
      <right style="thin">
        <color rgb="FF006600"/>
      </right>
      <top style="thin">
        <color rgb="FF006600"/>
      </top>
      <bottom style="hair"/>
    </border>
    <border>
      <left/>
      <right style="thin">
        <color rgb="FF006600"/>
      </right>
      <top style="hair"/>
      <bottom style="thin">
        <color rgb="FF006600"/>
      </bottom>
    </border>
    <border>
      <left/>
      <right style="hair"/>
      <top style="thin">
        <color rgb="FF006600"/>
      </top>
      <bottom style="hair"/>
    </border>
    <border>
      <left/>
      <right style="hair"/>
      <top style="hair"/>
      <bottom style="thin">
        <color rgb="FF006600"/>
      </bottom>
    </border>
    <border>
      <left style="hair"/>
      <right/>
      <top style="thin">
        <color rgb="FF006600"/>
      </top>
      <bottom/>
    </border>
    <border>
      <left/>
      <right/>
      <top/>
      <bottom style="thin">
        <color rgb="FF008000"/>
      </bottom>
    </border>
    <border>
      <left style="thick">
        <color rgb="FF008000"/>
      </left>
      <right/>
      <top/>
      <bottom style="thin">
        <color rgb="FF006600"/>
      </bottom>
    </border>
    <border>
      <left/>
      <right/>
      <top style="dotted">
        <color rgb="FF006600"/>
      </top>
      <bottom style="dotted">
        <color rgb="FF006600"/>
      </bottom>
    </border>
    <border>
      <left/>
      <right style="thin">
        <color rgb="FF006600"/>
      </right>
      <top style="dotted">
        <color rgb="FF006600"/>
      </top>
      <bottom style="dotted">
        <color rgb="FF006600"/>
      </bottom>
    </border>
    <border>
      <left/>
      <right/>
      <top style="dotted">
        <color rgb="FF006600"/>
      </top>
      <bottom/>
    </border>
    <border>
      <left/>
      <right style="thin">
        <color rgb="FF006600"/>
      </right>
      <top style="dotted">
        <color rgb="FF006600"/>
      </top>
      <bottom/>
    </border>
    <border>
      <left style="thick">
        <color rgb="FF006600"/>
      </left>
      <right/>
      <top/>
      <bottom/>
    </border>
    <border>
      <left style="thick">
        <color rgb="FF006600"/>
      </left>
      <right/>
      <top/>
      <bottom style="thin">
        <color rgb="FF006600"/>
      </bottom>
    </border>
    <border>
      <left/>
      <right/>
      <top style="dotted">
        <color rgb="FF006600"/>
      </top>
      <bottom style="thin">
        <color rgb="FF006600"/>
      </bottom>
    </border>
    <border>
      <left/>
      <right style="thin">
        <color rgb="FF006600"/>
      </right>
      <top style="dotted">
        <color rgb="FF006600"/>
      </top>
      <bottom style="thin">
        <color rgb="FF006600"/>
      </bottom>
    </border>
    <border>
      <left/>
      <right/>
      <top style="dotted">
        <color rgb="FF006600"/>
      </top>
      <bottom style="thin">
        <color rgb="FF008000"/>
      </bottom>
    </border>
    <border>
      <left/>
      <right style="thin">
        <color rgb="FF006600"/>
      </right>
      <top style="dotted">
        <color rgb="FF006600"/>
      </top>
      <bottom style="thin">
        <color rgb="FF008000"/>
      </bottom>
    </border>
    <border>
      <left style="thick">
        <color rgb="FF008000"/>
      </left>
      <right/>
      <top style="thin">
        <color rgb="FF008000"/>
      </top>
      <bottom style="thick">
        <color rgb="FF008000"/>
      </bottom>
    </border>
    <border>
      <left/>
      <right/>
      <top style="thin">
        <color rgb="FF008000"/>
      </top>
      <bottom style="thick">
        <color rgb="FF008000"/>
      </bottom>
    </border>
    <border>
      <left/>
      <right style="thick">
        <color rgb="FF008000"/>
      </right>
      <top style="thin">
        <color rgb="FF008000"/>
      </top>
      <bottom style="thick">
        <color rgb="FF008000"/>
      </bottom>
    </border>
    <border>
      <left style="thick">
        <color rgb="FF008000"/>
      </left>
      <right/>
      <top style="thin">
        <color rgb="FF008000"/>
      </top>
      <bottom style="thin">
        <color rgb="FF008000"/>
      </bottom>
    </border>
    <border>
      <left/>
      <right/>
      <top style="thin">
        <color rgb="FF008000"/>
      </top>
      <bottom style="thin">
        <color rgb="FF008000"/>
      </bottom>
    </border>
    <border>
      <left/>
      <right style="thick">
        <color rgb="FF008000"/>
      </right>
      <top style="thin">
        <color rgb="FF008000"/>
      </top>
      <bottom style="thin">
        <color rgb="FF008000"/>
      </bottom>
    </border>
    <border>
      <left style="thick">
        <color rgb="FF008000"/>
      </left>
      <right/>
      <top style="thin">
        <color rgb="FF006600"/>
      </top>
      <bottom style="thin">
        <color rgb="FF008000"/>
      </bottom>
    </border>
    <border>
      <left/>
      <right style="thick">
        <color rgb="FF008000"/>
      </right>
      <top style="thin">
        <color rgb="FF006600"/>
      </top>
      <bottom style="thin">
        <color rgb="FF008000"/>
      </bottom>
    </border>
    <border>
      <left style="thick">
        <color rgb="FF008000"/>
      </left>
      <right/>
      <top style="thick">
        <color rgb="FF008000"/>
      </top>
      <bottom/>
    </border>
    <border>
      <left/>
      <right/>
      <top style="thick">
        <color rgb="FF008000"/>
      </top>
      <bottom/>
    </border>
    <border>
      <left/>
      <right style="thick">
        <color rgb="FF008000"/>
      </right>
      <top style="thick">
        <color rgb="FF008000"/>
      </top>
      <bottom/>
    </border>
    <border>
      <left/>
      <right style="thin">
        <color rgb="FF006600"/>
      </right>
      <top style="thin">
        <color rgb="FF006600"/>
      </top>
      <bottom style="thick">
        <color rgb="FF006600"/>
      </bottom>
    </border>
    <border>
      <left style="thin">
        <color rgb="FF006600"/>
      </left>
      <right/>
      <top style="thick">
        <color rgb="FF006600"/>
      </top>
      <bottom style="thin">
        <color rgb="FF006600"/>
      </bottom>
    </border>
    <border>
      <left/>
      <right/>
      <top style="thick">
        <color rgb="FF006600"/>
      </top>
      <bottom style="thin">
        <color rgb="FF006600"/>
      </bottom>
    </border>
    <border>
      <left/>
      <right style="thin">
        <color rgb="FF006600"/>
      </right>
      <top style="thick">
        <color rgb="FF006600"/>
      </top>
      <bottom style="thin">
        <color rgb="FF006600"/>
      </bottom>
    </border>
    <border>
      <left style="thin">
        <color rgb="FF006600"/>
      </left>
      <right/>
      <top style="thick">
        <color rgb="FF006600"/>
      </top>
      <bottom style="thick">
        <color rgb="FF006600"/>
      </bottom>
    </border>
    <border>
      <left/>
      <right/>
      <top style="thick">
        <color rgb="FF006600"/>
      </top>
      <bottom style="thick">
        <color rgb="FF006600"/>
      </bottom>
    </border>
    <border>
      <left/>
      <right style="thick">
        <color rgb="FF006600"/>
      </right>
      <top style="thick">
        <color rgb="FF006600"/>
      </top>
      <bottom style="thick">
        <color rgb="FF006600"/>
      </bottom>
    </border>
    <border>
      <left style="medium">
        <color rgb="FF006600"/>
      </left>
      <right/>
      <top style="thin">
        <color rgb="FF006600"/>
      </top>
      <bottom style="thick">
        <color rgb="FF008000"/>
      </bottom>
    </border>
    <border>
      <left style="thin">
        <color rgb="FF006600"/>
      </left>
      <right style="hair"/>
      <top/>
      <bottom/>
    </border>
    <border>
      <left style="hair"/>
      <right style="thin">
        <color rgb="FF006600"/>
      </right>
      <top/>
      <bottom/>
    </border>
    <border>
      <left style="thin">
        <color rgb="FF006600"/>
      </left>
      <right/>
      <top style="thick">
        <color rgb="FF008000"/>
      </top>
      <bottom style="thin">
        <color rgb="FF006600"/>
      </bottom>
    </border>
    <border>
      <left/>
      <right style="thin">
        <color rgb="FF006600"/>
      </right>
      <top style="thick">
        <color rgb="FF008000"/>
      </top>
      <bottom style="thin">
        <color rgb="FF006600"/>
      </bottom>
    </border>
    <border>
      <left style="hair"/>
      <right style="thin">
        <color rgb="FF006600"/>
      </right>
      <top style="thin">
        <color rgb="FF006600"/>
      </top>
      <bottom style="thick">
        <color rgb="FF008000"/>
      </bottom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>
        <color rgb="FF006600"/>
      </bottom>
    </border>
    <border>
      <left style="thin">
        <color rgb="FF006600"/>
      </left>
      <right style="thin">
        <color rgb="FF006600"/>
      </right>
      <top/>
      <bottom style="hair"/>
    </border>
    <border>
      <left style="thin">
        <color rgb="FF006600"/>
      </left>
      <right/>
      <top style="hair"/>
      <bottom style="hair"/>
    </border>
    <border>
      <left style="thin">
        <color rgb="FF006600"/>
      </left>
      <right/>
      <top style="hair"/>
      <bottom style="thin">
        <color rgb="FF006600"/>
      </bottom>
    </border>
    <border>
      <left style="hair"/>
      <right style="hair"/>
      <top/>
      <bottom/>
    </border>
    <border>
      <left style="thin">
        <color rgb="FF006600"/>
      </left>
      <right style="thin">
        <color rgb="FF006600"/>
      </right>
      <top style="thin">
        <color rgb="FF006600"/>
      </top>
      <bottom style="hair"/>
    </border>
    <border>
      <left style="thin">
        <color rgb="FF006600"/>
      </left>
      <right style="thin">
        <color rgb="FF006600"/>
      </right>
      <top style="hair"/>
      <bottom style="thin">
        <color rgb="FF006600"/>
      </bottom>
    </border>
    <border>
      <left style="thick">
        <color rgb="FF008000"/>
      </left>
      <right style="thin">
        <color rgb="FF006600"/>
      </right>
      <top/>
      <bottom/>
    </border>
    <border>
      <left style="thin">
        <color rgb="FF006600"/>
      </left>
      <right style="thin">
        <color rgb="FF006600"/>
      </right>
      <top style="hair"/>
      <bottom style="hair"/>
    </border>
    <border>
      <left style="thin">
        <color rgb="FF006600"/>
      </left>
      <right style="thick">
        <color rgb="FF0080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hair"/>
      <top/>
      <bottom style="hair"/>
    </border>
    <border>
      <left style="hair"/>
      <right style="hair"/>
      <top/>
      <bottom style="hair"/>
    </border>
    <border>
      <left style="thin">
        <color rgb="FF006600"/>
      </left>
      <right style="hair"/>
      <top style="hair"/>
      <bottom style="thin">
        <color rgb="FF006600"/>
      </bottom>
    </border>
    <border>
      <left style="hair"/>
      <right style="hair"/>
      <top style="hair"/>
      <bottom style="thin">
        <color rgb="FF006600"/>
      </bottom>
    </border>
    <border>
      <left style="thin">
        <color rgb="FF006600"/>
      </left>
      <right style="hair"/>
      <top style="thin">
        <color rgb="FF006600"/>
      </top>
      <bottom style="thin">
        <color rgb="FF006600"/>
      </bottom>
    </border>
    <border>
      <left style="thin">
        <color rgb="FF006600"/>
      </left>
      <right style="hair"/>
      <top/>
      <bottom style="thick">
        <color rgb="FF008000"/>
      </bottom>
    </border>
    <border>
      <left style="hair"/>
      <right style="thin">
        <color rgb="FF006600"/>
      </right>
      <top/>
      <bottom style="thick">
        <color rgb="FF008000"/>
      </bottom>
    </border>
    <border>
      <left style="thick">
        <color rgb="FF008000"/>
      </left>
      <right style="hair"/>
      <top style="thick">
        <color rgb="FF008000"/>
      </top>
      <bottom style="thick">
        <color rgb="FF008000"/>
      </bottom>
    </border>
    <border>
      <left style="hair"/>
      <right style="thin">
        <color rgb="FF008000"/>
      </right>
      <top style="thick">
        <color rgb="FF008000"/>
      </top>
      <bottom style="thick">
        <color rgb="FF008000"/>
      </bottom>
    </border>
    <border>
      <left/>
      <right style="thin">
        <color rgb="FFFF5050"/>
      </right>
      <top style="thin">
        <color rgb="FFFF5050"/>
      </top>
      <bottom/>
    </border>
    <border>
      <left style="thin">
        <color rgb="FFFF5050"/>
      </left>
      <right>
        <color indexed="63"/>
      </right>
      <top style="thick">
        <color rgb="FFFF5050"/>
      </top>
      <bottom style="thick">
        <color rgb="FFFF5050"/>
      </bottom>
    </border>
    <border>
      <left/>
      <right style="thick">
        <color rgb="FFFF5050"/>
      </right>
      <top style="thick">
        <color rgb="FFFF5050"/>
      </top>
      <bottom style="thick">
        <color rgb="FFFF5050"/>
      </bottom>
    </border>
    <border>
      <left style="thin">
        <color rgb="FFFF5050"/>
      </left>
      <right style="thin">
        <color rgb="FFFF5050"/>
      </right>
      <top style="thin">
        <color rgb="FFFF5050"/>
      </top>
      <bottom/>
    </border>
    <border>
      <left style="thin">
        <color rgb="FFFF5050"/>
      </left>
      <right style="thin">
        <color rgb="FFFF5050"/>
      </right>
      <top/>
      <bottom style="thin">
        <color rgb="FFFF5050"/>
      </bottom>
    </border>
    <border>
      <left style="thin">
        <color rgb="FFFF5050"/>
      </left>
      <right style="thin">
        <color rgb="FFFF5050"/>
      </right>
      <top/>
      <bottom style="thick">
        <color rgb="FFFF5050"/>
      </bottom>
    </border>
    <border>
      <left style="thin">
        <color rgb="FFFF5050"/>
      </left>
      <right/>
      <top style="thin">
        <color rgb="FFFF5050"/>
      </top>
      <bottom/>
    </border>
    <border>
      <left style="thin">
        <color rgb="FFFF5050"/>
      </left>
      <right/>
      <top/>
      <bottom style="thin">
        <color rgb="FFFF5050"/>
      </bottom>
    </border>
    <border>
      <left style="thin">
        <color rgb="FFFF5050"/>
      </left>
      <right/>
      <top/>
      <bottom style="thick">
        <color rgb="FFFF5050"/>
      </bottom>
    </border>
    <border>
      <left/>
      <right style="thin">
        <color rgb="FFFF5050"/>
      </right>
      <top/>
      <bottom style="thick">
        <color rgb="FFFF5050"/>
      </bottom>
    </border>
    <border>
      <left style="thick">
        <color rgb="FFFF5050"/>
      </left>
      <right style="thin">
        <color rgb="FFFF5050"/>
      </right>
      <top/>
      <bottom/>
    </border>
    <border>
      <left style="thick">
        <color rgb="FFFF5050"/>
      </left>
      <right style="thin">
        <color rgb="FFFF5050"/>
      </right>
      <top/>
      <bottom style="thin">
        <color rgb="FFFF5050"/>
      </bottom>
    </border>
    <border>
      <left/>
      <right/>
      <top style="thin">
        <color rgb="FFFF5050"/>
      </top>
      <bottom style="thin">
        <color rgb="FFFF5050"/>
      </bottom>
    </border>
    <border>
      <left/>
      <right style="thick">
        <color rgb="FFFF5050"/>
      </right>
      <top style="thin">
        <color rgb="FFFF5050"/>
      </top>
      <bottom style="thin">
        <color rgb="FFFF5050"/>
      </bottom>
    </border>
    <border>
      <left style="medium">
        <color rgb="FFFF5050"/>
      </left>
      <right/>
      <top style="thin">
        <color rgb="FFFF5050"/>
      </top>
      <bottom style="thick">
        <color rgb="FFFF5050"/>
      </bottom>
    </border>
    <border>
      <left/>
      <right/>
      <top style="thin">
        <color rgb="FFFF5050"/>
      </top>
      <bottom style="thick">
        <color rgb="FFFF5050"/>
      </bottom>
    </border>
    <border>
      <left/>
      <right style="thick">
        <color rgb="FFFF5050"/>
      </right>
      <top style="thin">
        <color rgb="FFFF5050"/>
      </top>
      <bottom style="thick">
        <color rgb="FFFF5050"/>
      </bottom>
    </border>
    <border>
      <left/>
      <right style="thick">
        <color rgb="FFFF5050"/>
      </right>
      <top/>
      <bottom style="thin">
        <color rgb="FFFF5050"/>
      </bottom>
    </border>
    <border>
      <left style="thin">
        <color rgb="FFFF5050"/>
      </left>
      <right style="thin">
        <color rgb="FFFF5050"/>
      </right>
      <top/>
      <bottom/>
    </border>
    <border>
      <left style="thick">
        <color rgb="FFFF5050"/>
      </left>
      <right/>
      <top style="thick">
        <color rgb="FFFF5050"/>
      </top>
      <bottom style="thin">
        <color rgb="FFFF5050"/>
      </bottom>
    </border>
    <border>
      <left style="thick">
        <color rgb="FFFF5050"/>
      </left>
      <right/>
      <top style="thin">
        <color rgb="FFFF5050"/>
      </top>
      <bottom/>
    </border>
    <border>
      <left/>
      <right style="thick">
        <color rgb="FFFF5050"/>
      </right>
      <top style="thin">
        <color rgb="FFFF5050"/>
      </top>
      <bottom/>
    </border>
    <border>
      <left style="thick">
        <color rgb="FFFF5050"/>
      </left>
      <right/>
      <top/>
      <bottom style="thin">
        <color rgb="FFFF5050"/>
      </bottom>
    </border>
    <border>
      <left style="thick">
        <color rgb="FFFF5050"/>
      </left>
      <right/>
      <top/>
      <bottom/>
    </border>
    <border>
      <left/>
      <right style="thick">
        <color rgb="FFFF5050"/>
      </right>
      <top/>
      <bottom/>
    </border>
    <border>
      <left style="thick">
        <color rgb="FFFF5050"/>
      </left>
      <right/>
      <top/>
      <bottom style="thick">
        <color rgb="FFFF5050"/>
      </bottom>
    </border>
    <border>
      <left/>
      <right style="medium">
        <color rgb="FFFF5050"/>
      </right>
      <top style="thin">
        <color rgb="FFFF5050"/>
      </top>
      <bottom style="thin">
        <color rgb="FFFF5050"/>
      </bottom>
    </border>
    <border>
      <left style="thin">
        <color rgb="FFFF5050"/>
      </left>
      <right/>
      <top style="thick">
        <color rgb="FFFF5050"/>
      </top>
      <bottom/>
    </border>
    <border>
      <left style="thin">
        <color rgb="FFFF5050"/>
      </left>
      <right/>
      <top style="thick">
        <color rgb="FFFF5050"/>
      </top>
      <bottom style="thin">
        <color rgb="FFFF5050"/>
      </bottom>
    </border>
    <border>
      <left/>
      <right style="thin">
        <color rgb="FFFF5050"/>
      </right>
      <top style="thick">
        <color rgb="FFFF5050"/>
      </top>
      <bottom style="thin">
        <color rgb="FFFF5050"/>
      </bottom>
    </border>
    <border>
      <left style="hair"/>
      <right style="thin">
        <color rgb="FFFF5050"/>
      </right>
      <top/>
      <bottom style="thin">
        <color rgb="FFFF5050"/>
      </bottom>
    </border>
    <border>
      <left style="hair"/>
      <right style="thin">
        <color rgb="FFFF5050"/>
      </right>
      <top/>
      <bottom/>
    </border>
    <border>
      <left style="hair"/>
      <right style="hair"/>
      <top/>
      <bottom style="thin">
        <color rgb="FFFF5050"/>
      </bottom>
    </border>
    <border>
      <left style="thick">
        <color rgb="FFFF5050"/>
      </left>
      <right style="thin">
        <color rgb="FFFF5050"/>
      </right>
      <top style="thin">
        <color rgb="FFFF5050"/>
      </top>
      <bottom/>
    </border>
    <border>
      <left style="hair"/>
      <right style="hair"/>
      <top style="thin">
        <color rgb="FFFF5050"/>
      </top>
      <bottom/>
    </border>
    <border>
      <left style="hair"/>
      <right style="thin">
        <color rgb="FFFF5050"/>
      </right>
      <top style="thin">
        <color rgb="FFFF5050"/>
      </top>
      <bottom/>
    </border>
    <border>
      <left style="thin">
        <color rgb="FFFF5050"/>
      </left>
      <right style="hair"/>
      <top style="thin">
        <color rgb="FFFF5050"/>
      </top>
      <bottom/>
    </border>
    <border>
      <left style="thin">
        <color rgb="FFFF5050"/>
      </left>
      <right style="hair"/>
      <top/>
      <bottom style="thin">
        <color rgb="FFFF5050"/>
      </bottom>
    </border>
    <border>
      <left style="thick">
        <color rgb="FFFF5050"/>
      </left>
      <right style="hair"/>
      <top style="thick">
        <color rgb="FFFF5050"/>
      </top>
      <bottom style="thick">
        <color rgb="FFFF5050"/>
      </bottom>
    </border>
    <border>
      <left style="hair"/>
      <right style="thin">
        <color rgb="FFFF5050"/>
      </right>
      <top style="thick">
        <color rgb="FFFF5050"/>
      </top>
      <bottom style="thick">
        <color rgb="FFFF5050"/>
      </bottom>
    </border>
    <border>
      <left style="thick">
        <color rgb="FFFF5050"/>
      </left>
      <right style="thin">
        <color rgb="FFFF5050"/>
      </right>
      <top/>
      <bottom style="thick">
        <color rgb="FFFF5050"/>
      </bottom>
    </border>
    <border>
      <left/>
      <right style="hair"/>
      <top/>
      <bottom style="thick">
        <color rgb="FFFF5050"/>
      </bottom>
    </border>
    <border>
      <left style="hair"/>
      <right style="hair"/>
      <top/>
      <bottom style="thick">
        <color rgb="FFFF5050"/>
      </bottom>
    </border>
    <border>
      <left style="thin">
        <color rgb="FFFF5050"/>
      </left>
      <right style="hair"/>
      <top/>
      <bottom style="thick">
        <color rgb="FFFF505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911">
    <xf numFmtId="0" fontId="0" fillId="0" borderId="0" xfId="0" applyAlignment="1">
      <alignment/>
    </xf>
    <xf numFmtId="0" fontId="73" fillId="0" borderId="10" xfId="0" applyNumberFormat="1" applyFont="1" applyBorder="1" applyAlignment="1">
      <alignment vertical="center"/>
    </xf>
    <xf numFmtId="0" fontId="73" fillId="0" borderId="0" xfId="0" applyNumberFormat="1" applyFont="1" applyBorder="1" applyAlignment="1">
      <alignment vertical="center"/>
    </xf>
    <xf numFmtId="0" fontId="73" fillId="0" borderId="0" xfId="0" applyNumberFormat="1" applyFont="1" applyBorder="1" applyAlignment="1">
      <alignment horizontal="center" vertical="center"/>
    </xf>
    <xf numFmtId="0" fontId="73" fillId="0" borderId="0" xfId="0" applyNumberFormat="1" applyFont="1" applyBorder="1" applyAlignment="1">
      <alignment vertical="center" wrapText="1"/>
    </xf>
    <xf numFmtId="0" fontId="73" fillId="0" borderId="0" xfId="0" applyNumberFormat="1" applyFont="1" applyBorder="1" applyAlignment="1">
      <alignment horizontal="center" vertical="center" wrapText="1"/>
    </xf>
    <xf numFmtId="0" fontId="73" fillId="0" borderId="0" xfId="48" applyNumberFormat="1" applyFont="1" applyBorder="1" applyAlignment="1">
      <alignment vertical="center"/>
    </xf>
    <xf numFmtId="0" fontId="73" fillId="0" borderId="0" xfId="48" applyNumberFormat="1" applyFont="1" applyBorder="1" applyAlignment="1">
      <alignment horizontal="center" vertical="center"/>
    </xf>
    <xf numFmtId="0" fontId="73" fillId="0" borderId="11" xfId="0" applyNumberFormat="1" applyFont="1" applyBorder="1" applyAlignment="1">
      <alignment vertical="center"/>
    </xf>
    <xf numFmtId="0" fontId="74" fillId="0" borderId="0" xfId="0" applyNumberFormat="1" applyFont="1" applyBorder="1" applyAlignment="1">
      <alignment vertical="center"/>
    </xf>
    <xf numFmtId="0" fontId="75" fillId="3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6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5" xfId="48" applyNumberFormat="1" applyFont="1" applyFill="1" applyBorder="1" applyAlignment="1" applyProtection="1">
      <alignment vertical="center"/>
      <protection locked="0"/>
    </xf>
    <xf numFmtId="0" fontId="7" fillId="0" borderId="16" xfId="48" applyNumberFormat="1" applyFont="1" applyFill="1" applyBorder="1" applyAlignment="1" applyProtection="1">
      <alignment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6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48" applyNumberFormat="1" applyFont="1" applyFill="1" applyBorder="1" applyAlignment="1" applyProtection="1">
      <alignment vertical="center"/>
      <protection locked="0"/>
    </xf>
    <xf numFmtId="0" fontId="7" fillId="0" borderId="0" xfId="48" applyNumberFormat="1" applyFont="1" applyFill="1" applyBorder="1" applyAlignment="1" applyProtection="1">
      <alignment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6" fillId="0" borderId="21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/>
      <protection locked="0"/>
    </xf>
    <xf numFmtId="176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4" xfId="48" applyNumberFormat="1" applyFont="1" applyFill="1" applyBorder="1" applyAlignment="1" applyProtection="1">
      <alignment vertical="center"/>
      <protection locked="0"/>
    </xf>
    <xf numFmtId="0" fontId="7" fillId="0" borderId="25" xfId="48" applyNumberFormat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6" fillId="0" borderId="26" xfId="0" applyNumberFormat="1" applyFont="1" applyFill="1" applyBorder="1" applyAlignment="1" applyProtection="1">
      <alignment horizontal="center" vertical="center"/>
      <protection locked="0"/>
    </xf>
    <xf numFmtId="176" fontId="7" fillId="0" borderId="27" xfId="0" applyNumberFormat="1" applyFont="1" applyFill="1" applyBorder="1" applyAlignment="1" applyProtection="1">
      <alignment horizontal="center" vertical="center"/>
      <protection locked="0"/>
    </xf>
    <xf numFmtId="176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9" xfId="48" applyNumberFormat="1" applyFont="1" applyFill="1" applyBorder="1" applyAlignment="1" applyProtection="1">
      <alignment vertical="center"/>
      <protection locked="0"/>
    </xf>
    <xf numFmtId="0" fontId="7" fillId="0" borderId="30" xfId="48" applyNumberFormat="1" applyFont="1" applyFill="1" applyBorder="1" applyAlignment="1" applyProtection="1">
      <alignment vertical="center"/>
      <protection locked="0"/>
    </xf>
    <xf numFmtId="176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32" xfId="48" applyNumberFormat="1" applyFont="1" applyFill="1" applyBorder="1" applyAlignment="1" applyProtection="1">
      <alignment vertical="center"/>
      <protection locked="0"/>
    </xf>
    <xf numFmtId="0" fontId="7" fillId="0" borderId="22" xfId="48" applyNumberFormat="1" applyFont="1" applyFill="1" applyBorder="1" applyAlignment="1" applyProtection="1">
      <alignment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6" fillId="0" borderId="34" xfId="0" applyNumberFormat="1" applyFont="1" applyFill="1" applyBorder="1" applyAlignment="1" applyProtection="1">
      <alignment horizontal="center" vertical="center"/>
      <protection locked="0"/>
    </xf>
    <xf numFmtId="176" fontId="7" fillId="0" borderId="35" xfId="0" applyNumberFormat="1" applyFont="1" applyFill="1" applyBorder="1" applyAlignment="1" applyProtection="1">
      <alignment horizontal="center" vertical="center"/>
      <protection locked="0"/>
    </xf>
    <xf numFmtId="176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7" xfId="48" applyNumberFormat="1" applyFont="1" applyFill="1" applyBorder="1" applyAlignment="1" applyProtection="1">
      <alignment vertical="center"/>
      <protection locked="0"/>
    </xf>
    <xf numFmtId="0" fontId="7" fillId="0" borderId="33" xfId="48" applyNumberFormat="1" applyFont="1" applyFill="1" applyBorder="1" applyAlignment="1" applyProtection="1">
      <alignment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23" xfId="48" applyNumberFormat="1" applyFont="1" applyFill="1" applyBorder="1" applyAlignment="1" applyProtection="1">
      <alignment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176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31" xfId="48" applyNumberFormat="1" applyFont="1" applyFill="1" applyBorder="1" applyAlignment="1" applyProtection="1">
      <alignment vertical="center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6" fillId="0" borderId="33" xfId="0" applyNumberFormat="1" applyFont="1" applyFill="1" applyBorder="1" applyAlignment="1" applyProtection="1">
      <alignment horizontal="center" vertical="center"/>
      <protection locked="0"/>
    </xf>
    <xf numFmtId="176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8" xfId="48" applyNumberFormat="1" applyFont="1" applyFill="1" applyBorder="1" applyAlignment="1" applyProtection="1">
      <alignment vertical="center"/>
      <protection locked="0"/>
    </xf>
    <xf numFmtId="0" fontId="7" fillId="0" borderId="35" xfId="48" applyNumberFormat="1" applyFont="1" applyFill="1" applyBorder="1" applyAlignment="1" applyProtection="1">
      <alignment vertical="center"/>
      <protection locked="0"/>
    </xf>
    <xf numFmtId="0" fontId="7" fillId="0" borderId="34" xfId="48" applyNumberFormat="1" applyFont="1" applyFill="1" applyBorder="1" applyAlignment="1" applyProtection="1">
      <alignment vertical="center"/>
      <protection locked="0"/>
    </xf>
    <xf numFmtId="0" fontId="7" fillId="0" borderId="39" xfId="0" applyNumberFormat="1" applyFont="1" applyFill="1" applyBorder="1" applyAlignment="1" applyProtection="1">
      <alignment vertical="center"/>
      <protection locked="0"/>
    </xf>
    <xf numFmtId="0" fontId="7" fillId="0" borderId="40" xfId="0" applyNumberFormat="1" applyFont="1" applyFill="1" applyBorder="1" applyAlignment="1" applyProtection="1">
      <alignment vertical="center"/>
      <protection locked="0"/>
    </xf>
    <xf numFmtId="0" fontId="7" fillId="34" borderId="39" xfId="0" applyNumberFormat="1" applyFont="1" applyFill="1" applyBorder="1" applyAlignment="1" applyProtection="1">
      <alignment vertical="center"/>
      <protection locked="0"/>
    </xf>
    <xf numFmtId="0" fontId="7" fillId="0" borderId="41" xfId="0" applyNumberFormat="1" applyFont="1" applyFill="1" applyBorder="1" applyAlignment="1" applyProtection="1">
      <alignment vertical="center"/>
      <protection locked="0"/>
    </xf>
    <xf numFmtId="0" fontId="7" fillId="34" borderId="40" xfId="0" applyNumberFormat="1" applyFont="1" applyFill="1" applyBorder="1" applyAlignment="1" applyProtection="1">
      <alignment vertical="center"/>
      <protection locked="0"/>
    </xf>
    <xf numFmtId="0" fontId="7" fillId="34" borderId="4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34" borderId="42" xfId="0" applyNumberFormat="1" applyFont="1" applyFill="1" applyBorder="1" applyAlignment="1" applyProtection="1">
      <alignment vertical="center"/>
      <protection locked="0"/>
    </xf>
    <xf numFmtId="0" fontId="7" fillId="34" borderId="43" xfId="0" applyNumberFormat="1" applyFont="1" applyFill="1" applyBorder="1" applyAlignment="1" applyProtection="1">
      <alignment vertical="center"/>
      <protection locked="0"/>
    </xf>
    <xf numFmtId="0" fontId="7" fillId="0" borderId="44" xfId="0" applyNumberFormat="1" applyFont="1" applyFill="1" applyBorder="1" applyAlignment="1" applyProtection="1">
      <alignment vertical="center"/>
      <protection locked="0"/>
    </xf>
    <xf numFmtId="0" fontId="7" fillId="0" borderId="43" xfId="0" applyNumberFormat="1" applyFont="1" applyFill="1" applyBorder="1" applyAlignment="1" applyProtection="1">
      <alignment vertical="center"/>
      <protection locked="0"/>
    </xf>
    <xf numFmtId="0" fontId="7" fillId="34" borderId="44" xfId="0" applyNumberFormat="1" applyFont="1" applyFill="1" applyBorder="1" applyAlignment="1" applyProtection="1">
      <alignment vertical="center"/>
      <protection locked="0"/>
    </xf>
    <xf numFmtId="0" fontId="7" fillId="34" borderId="45" xfId="0" applyNumberFormat="1" applyFont="1" applyFill="1" applyBorder="1" applyAlignment="1" applyProtection="1">
      <alignment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/>
      <protection locked="0"/>
    </xf>
    <xf numFmtId="177" fontId="78" fillId="33" borderId="47" xfId="48" applyNumberFormat="1" applyFont="1" applyFill="1" applyBorder="1" applyAlignment="1" applyProtection="1">
      <alignment horizontal="right" vertical="center"/>
      <protection locked="0"/>
    </xf>
    <xf numFmtId="0" fontId="76" fillId="33" borderId="32" xfId="48" applyNumberFormat="1" applyFont="1" applyFill="1" applyBorder="1" applyAlignment="1" applyProtection="1">
      <alignment vertical="center"/>
      <protection locked="0"/>
    </xf>
    <xf numFmtId="0" fontId="79" fillId="33" borderId="47" xfId="0" applyNumberFormat="1" applyFont="1" applyFill="1" applyBorder="1" applyAlignment="1" applyProtection="1">
      <alignment vertical="center"/>
      <protection locked="0"/>
    </xf>
    <xf numFmtId="0" fontId="76" fillId="33" borderId="48" xfId="48" applyNumberFormat="1" applyFont="1" applyFill="1" applyBorder="1" applyAlignment="1" applyProtection="1">
      <alignment vertical="center"/>
      <protection locked="0"/>
    </xf>
    <xf numFmtId="177" fontId="78" fillId="33" borderId="13" xfId="48" applyNumberFormat="1" applyFont="1" applyFill="1" applyBorder="1" applyAlignment="1" applyProtection="1">
      <alignment horizontal="right" vertical="center"/>
      <protection locked="0"/>
    </xf>
    <xf numFmtId="0" fontId="76" fillId="33" borderId="39" xfId="48" applyNumberFormat="1" applyFont="1" applyFill="1" applyBorder="1" applyAlignment="1" applyProtection="1">
      <alignment vertical="center"/>
      <protection locked="0"/>
    </xf>
    <xf numFmtId="0" fontId="79" fillId="33" borderId="23" xfId="0" applyNumberFormat="1" applyFont="1" applyFill="1" applyBorder="1" applyAlignment="1" applyProtection="1">
      <alignment vertical="center"/>
      <protection locked="0"/>
    </xf>
    <xf numFmtId="0" fontId="76" fillId="33" borderId="24" xfId="48" applyNumberFormat="1" applyFont="1" applyFill="1" applyBorder="1" applyAlignment="1" applyProtection="1">
      <alignment vertical="center"/>
      <protection locked="0"/>
    </xf>
    <xf numFmtId="177" fontId="78" fillId="33" borderId="21" xfId="48" applyNumberFormat="1" applyFont="1" applyFill="1" applyBorder="1" applyAlignment="1" applyProtection="1">
      <alignment horizontal="right" vertical="center"/>
      <protection locked="0"/>
    </xf>
    <xf numFmtId="0" fontId="76" fillId="33" borderId="25" xfId="48" applyNumberFormat="1" applyFont="1" applyFill="1" applyBorder="1" applyAlignment="1" applyProtection="1">
      <alignment vertical="center"/>
      <protection locked="0"/>
    </xf>
    <xf numFmtId="0" fontId="79" fillId="33" borderId="21" xfId="0" applyNumberFormat="1" applyFont="1" applyFill="1" applyBorder="1" applyAlignment="1" applyProtection="1">
      <alignment vertical="center"/>
      <protection locked="0"/>
    </xf>
    <xf numFmtId="0" fontId="76" fillId="33" borderId="31" xfId="48" applyNumberFormat="1" applyFont="1" applyFill="1" applyBorder="1" applyAlignment="1" applyProtection="1">
      <alignment vertical="center"/>
      <protection locked="0"/>
    </xf>
    <xf numFmtId="0" fontId="76" fillId="33" borderId="23" xfId="48" applyNumberFormat="1" applyFont="1" applyFill="1" applyBorder="1" applyAlignment="1" applyProtection="1">
      <alignment vertical="center"/>
      <protection locked="0"/>
    </xf>
    <xf numFmtId="0" fontId="79" fillId="33" borderId="13" xfId="0" applyNumberFormat="1" applyFont="1" applyFill="1" applyBorder="1" applyAlignment="1" applyProtection="1">
      <alignment vertical="center"/>
      <protection locked="0"/>
    </xf>
    <xf numFmtId="0" fontId="76" fillId="33" borderId="49" xfId="48" applyNumberFormat="1" applyFont="1" applyFill="1" applyBorder="1" applyAlignment="1" applyProtection="1">
      <alignment vertical="center"/>
      <protection locked="0"/>
    </xf>
    <xf numFmtId="177" fontId="78" fillId="33" borderId="26" xfId="48" applyNumberFormat="1" applyFont="1" applyFill="1" applyBorder="1" applyAlignment="1" applyProtection="1">
      <alignment horizontal="right" vertical="center"/>
      <protection locked="0"/>
    </xf>
    <xf numFmtId="0" fontId="76" fillId="33" borderId="28" xfId="48" applyNumberFormat="1" applyFont="1" applyFill="1" applyBorder="1" applyAlignment="1" applyProtection="1">
      <alignment vertical="center"/>
      <protection locked="0"/>
    </xf>
    <xf numFmtId="0" fontId="79" fillId="33" borderId="26" xfId="0" applyNumberFormat="1" applyFont="1" applyFill="1" applyBorder="1" applyAlignment="1" applyProtection="1">
      <alignment vertical="center"/>
      <protection locked="0"/>
    </xf>
    <xf numFmtId="0" fontId="76" fillId="33" borderId="50" xfId="48" applyNumberFormat="1" applyFont="1" applyFill="1" applyBorder="1" applyAlignment="1" applyProtection="1">
      <alignment vertical="center"/>
      <protection locked="0"/>
    </xf>
    <xf numFmtId="0" fontId="76" fillId="33" borderId="21" xfId="48" applyNumberFormat="1" applyFont="1" applyFill="1" applyBorder="1" applyAlignment="1" applyProtection="1">
      <alignment vertical="center"/>
      <protection locked="0"/>
    </xf>
    <xf numFmtId="177" fontId="78" fillId="33" borderId="36" xfId="48" applyNumberFormat="1" applyFont="1" applyFill="1" applyBorder="1" applyAlignment="1" applyProtection="1">
      <alignment horizontal="right" vertical="center"/>
      <protection locked="0"/>
    </xf>
    <xf numFmtId="0" fontId="76" fillId="33" borderId="37" xfId="48" applyNumberFormat="1" applyFont="1" applyFill="1" applyBorder="1" applyAlignment="1" applyProtection="1">
      <alignment vertical="center"/>
      <protection locked="0"/>
    </xf>
    <xf numFmtId="0" fontId="79" fillId="33" borderId="33" xfId="0" applyNumberFormat="1" applyFont="1" applyFill="1" applyBorder="1" applyAlignment="1" applyProtection="1">
      <alignment vertical="center"/>
      <protection locked="0"/>
    </xf>
    <xf numFmtId="0" fontId="76" fillId="33" borderId="38" xfId="48" applyNumberFormat="1" applyFont="1" applyFill="1" applyBorder="1" applyAlignment="1" applyProtection="1">
      <alignment vertical="center"/>
      <protection locked="0"/>
    </xf>
    <xf numFmtId="177" fontId="78" fillId="33" borderId="33" xfId="48" applyNumberFormat="1" applyFont="1" applyFill="1" applyBorder="1" applyAlignment="1" applyProtection="1">
      <alignment horizontal="right" vertical="center"/>
      <protection locked="0"/>
    </xf>
    <xf numFmtId="0" fontId="79" fillId="33" borderId="38" xfId="0" applyNumberFormat="1" applyFont="1" applyFill="1" applyBorder="1" applyAlignment="1" applyProtection="1">
      <alignment vertical="center"/>
      <protection locked="0"/>
    </xf>
    <xf numFmtId="0" fontId="79" fillId="33" borderId="22" xfId="0" applyNumberFormat="1" applyFont="1" applyFill="1" applyBorder="1" applyAlignment="1" applyProtection="1">
      <alignment vertical="center"/>
      <protection locked="0"/>
    </xf>
    <xf numFmtId="0" fontId="79" fillId="33" borderId="31" xfId="0" applyNumberFormat="1" applyFont="1" applyFill="1" applyBorder="1" applyAlignment="1" applyProtection="1">
      <alignment vertical="center"/>
      <protection locked="0"/>
    </xf>
    <xf numFmtId="0" fontId="8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80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80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80" fillId="0" borderId="22" xfId="0" applyNumberFormat="1" applyFont="1" applyBorder="1" applyAlignment="1" applyProtection="1">
      <alignment horizontal="center" vertical="center" wrapText="1" shrinkToFit="1"/>
      <protection locked="0"/>
    </xf>
    <xf numFmtId="0" fontId="80" fillId="0" borderId="34" xfId="0" applyNumberFormat="1" applyFont="1" applyBorder="1" applyAlignment="1" applyProtection="1">
      <alignment horizontal="center" vertical="center" wrapText="1" shrinkToFit="1"/>
      <protection locked="0"/>
    </xf>
    <xf numFmtId="0" fontId="80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51" xfId="48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 applyProtection="1">
      <alignment horizontal="center" vertical="center"/>
      <protection locked="0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0" fontId="4" fillId="0" borderId="58" xfId="0" applyNumberFormat="1" applyFont="1" applyBorder="1" applyAlignment="1" applyProtection="1">
      <alignment horizontal="right" vertical="center"/>
      <protection locked="0"/>
    </xf>
    <xf numFmtId="49" fontId="7" fillId="0" borderId="59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Border="1" applyAlignment="1" applyProtection="1">
      <alignment horizontal="right" vertical="center"/>
      <protection locked="0"/>
    </xf>
    <xf numFmtId="49" fontId="7" fillId="0" borderId="61" xfId="0" applyNumberFormat="1" applyFont="1" applyFill="1" applyBorder="1" applyAlignment="1" applyProtection="1">
      <alignment horizontal="center" vertical="center"/>
      <protection locked="0"/>
    </xf>
    <xf numFmtId="49" fontId="7" fillId="0" borderId="62" xfId="0" applyNumberFormat="1" applyFont="1" applyFill="1" applyBorder="1" applyAlignment="1" applyProtection="1">
      <alignment horizontal="center" vertical="center"/>
      <protection locked="0"/>
    </xf>
    <xf numFmtId="49" fontId="7" fillId="0" borderId="51" xfId="0" applyNumberFormat="1" applyFont="1" applyFill="1" applyBorder="1" applyAlignment="1" applyProtection="1">
      <alignment horizontal="center" vertical="center"/>
      <protection locked="0"/>
    </xf>
    <xf numFmtId="49" fontId="7" fillId="0" borderId="59" xfId="0" applyNumberFormat="1" applyFont="1" applyFill="1" applyBorder="1" applyAlignment="1" applyProtection="1">
      <alignment horizontal="center" vertical="center"/>
      <protection locked="0"/>
    </xf>
    <xf numFmtId="49" fontId="7" fillId="0" borderId="63" xfId="0" applyNumberFormat="1" applyFont="1" applyFill="1" applyBorder="1" applyAlignment="1" applyProtection="1">
      <alignment horizontal="center" vertical="center"/>
      <protection locked="0"/>
    </xf>
    <xf numFmtId="49" fontId="7" fillId="0" borderId="64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right" shrinkToFit="1"/>
      <protection locked="0"/>
    </xf>
    <xf numFmtId="49" fontId="7" fillId="0" borderId="32" xfId="0" applyNumberFormat="1" applyFont="1" applyFill="1" applyBorder="1" applyAlignment="1" applyProtection="1">
      <alignment horizontal="right" shrinkToFit="1"/>
      <protection locked="0"/>
    </xf>
    <xf numFmtId="49" fontId="7" fillId="0" borderId="65" xfId="0" applyNumberFormat="1" applyFont="1" applyFill="1" applyBorder="1" applyAlignment="1" applyProtection="1">
      <alignment horizontal="right"/>
      <protection locked="0"/>
    </xf>
    <xf numFmtId="0" fontId="77" fillId="0" borderId="0" xfId="0" applyFont="1" applyFill="1" applyBorder="1" applyAlignment="1" applyProtection="1">
      <alignment/>
      <protection locked="0"/>
    </xf>
    <xf numFmtId="0" fontId="77" fillId="0" borderId="66" xfId="0" applyFont="1" applyFill="1" applyBorder="1" applyAlignment="1" applyProtection="1">
      <alignment/>
      <protection locked="0"/>
    </xf>
    <xf numFmtId="49" fontId="3" fillId="33" borderId="24" xfId="0" applyNumberFormat="1" applyFont="1" applyFill="1" applyBorder="1" applyAlignment="1" applyProtection="1">
      <alignment horizontal="right" shrinkToFit="1"/>
      <protection locked="0"/>
    </xf>
    <xf numFmtId="49" fontId="3" fillId="33" borderId="32" xfId="0" applyNumberFormat="1" applyFont="1" applyFill="1" applyBorder="1" applyAlignment="1" applyProtection="1">
      <alignment horizontal="right" wrapText="1" shrinkToFit="1"/>
      <protection locked="0"/>
    </xf>
    <xf numFmtId="49" fontId="3" fillId="33" borderId="32" xfId="0" applyNumberFormat="1" applyFont="1" applyFill="1" applyBorder="1" applyAlignment="1" applyProtection="1">
      <alignment horizontal="right" shrinkToFit="1"/>
      <protection locked="0"/>
    </xf>
    <xf numFmtId="49" fontId="3" fillId="33" borderId="32" xfId="0" applyNumberFormat="1" applyFont="1" applyFill="1" applyBorder="1" applyAlignment="1" applyProtection="1">
      <alignment horizontal="right" wrapText="1"/>
      <protection locked="0"/>
    </xf>
    <xf numFmtId="49" fontId="3" fillId="33" borderId="65" xfId="0" applyNumberFormat="1" applyFont="1" applyFill="1" applyBorder="1" applyAlignment="1" applyProtection="1">
      <alignment horizontal="right"/>
      <protection locked="0"/>
    </xf>
    <xf numFmtId="0" fontId="77" fillId="0" borderId="0" xfId="0" applyFont="1" applyAlignment="1" applyProtection="1">
      <alignment/>
      <protection locked="0"/>
    </xf>
    <xf numFmtId="0" fontId="77" fillId="0" borderId="0" xfId="0" applyFont="1" applyFill="1" applyAlignment="1" applyProtection="1">
      <alignment/>
      <protection locked="0"/>
    </xf>
    <xf numFmtId="0" fontId="77" fillId="0" borderId="16" xfId="0" applyFont="1" applyFill="1" applyBorder="1" applyAlignment="1" applyProtection="1">
      <alignment/>
      <protection locked="0"/>
    </xf>
    <xf numFmtId="0" fontId="77" fillId="35" borderId="0" xfId="0" applyFont="1" applyFill="1" applyAlignment="1" applyProtection="1">
      <alignment/>
      <protection locked="0"/>
    </xf>
    <xf numFmtId="0" fontId="77" fillId="0" borderId="67" xfId="0" applyFont="1" applyFill="1" applyBorder="1" applyAlignment="1" applyProtection="1">
      <alignment/>
      <protection locked="0"/>
    </xf>
    <xf numFmtId="0" fontId="77" fillId="0" borderId="46" xfId="0" applyFont="1" applyFill="1" applyBorder="1" applyAlignment="1" applyProtection="1">
      <alignment vertical="center"/>
      <protection locked="0"/>
    </xf>
    <xf numFmtId="0" fontId="77" fillId="0" borderId="44" xfId="0" applyFont="1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 vertical="center"/>
      <protection locked="0"/>
    </xf>
    <xf numFmtId="0" fontId="81" fillId="0" borderId="68" xfId="0" applyFont="1" applyFill="1" applyBorder="1" applyAlignment="1" applyProtection="1">
      <alignment horizontal="center" vertical="center" textRotation="255" shrinkToFit="1"/>
      <protection locked="0"/>
    </xf>
    <xf numFmtId="0" fontId="77" fillId="0" borderId="69" xfId="0" applyFont="1" applyFill="1" applyBorder="1" applyAlignment="1" applyProtection="1">
      <alignment vertical="center" shrinkToFit="1"/>
      <protection locked="0"/>
    </xf>
    <xf numFmtId="0" fontId="77" fillId="0" borderId="70" xfId="0" applyFont="1" applyFill="1" applyBorder="1" applyAlignment="1" applyProtection="1">
      <alignment vertical="center" shrinkToFit="1"/>
      <protection locked="0"/>
    </xf>
    <xf numFmtId="0" fontId="81" fillId="0" borderId="71" xfId="0" applyFont="1" applyFill="1" applyBorder="1" applyAlignment="1" applyProtection="1">
      <alignment horizontal="center" vertical="center" wrapText="1"/>
      <protection locked="0"/>
    </xf>
    <xf numFmtId="0" fontId="77" fillId="0" borderId="72" xfId="0" applyFont="1" applyFill="1" applyBorder="1" applyAlignment="1" applyProtection="1">
      <alignment/>
      <protection locked="0"/>
    </xf>
    <xf numFmtId="0" fontId="82" fillId="0" borderId="16" xfId="0" applyFont="1" applyFill="1" applyBorder="1" applyAlignment="1" applyProtection="1">
      <alignment horizontal="right"/>
      <protection locked="0"/>
    </xf>
    <xf numFmtId="0" fontId="83" fillId="0" borderId="0" xfId="0" applyFont="1" applyFill="1" applyBorder="1" applyAlignment="1" applyProtection="1">
      <alignment horizontal="left" indent="1"/>
      <protection locked="0"/>
    </xf>
    <xf numFmtId="0" fontId="77" fillId="0" borderId="73" xfId="0" applyFont="1" applyFill="1" applyBorder="1" applyAlignment="1" applyProtection="1">
      <alignment/>
      <protection locked="0"/>
    </xf>
    <xf numFmtId="0" fontId="77" fillId="0" borderId="46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77" fillId="0" borderId="12" xfId="0" applyFont="1" applyFill="1" applyBorder="1" applyAlignment="1" applyProtection="1">
      <alignment/>
      <protection locked="0"/>
    </xf>
    <xf numFmtId="0" fontId="77" fillId="0" borderId="16" xfId="0" applyFont="1" applyFill="1" applyBorder="1" applyAlignment="1" applyProtection="1">
      <alignment horizontal="center"/>
      <protection locked="0"/>
    </xf>
    <xf numFmtId="0" fontId="77" fillId="0" borderId="74" xfId="0" applyFont="1" applyFill="1" applyBorder="1" applyAlignment="1" applyProtection="1">
      <alignment/>
      <protection locked="0"/>
    </xf>
    <xf numFmtId="0" fontId="77" fillId="0" borderId="74" xfId="0" applyFont="1" applyFill="1" applyBorder="1" applyAlignment="1" applyProtection="1">
      <alignment vertical="top"/>
      <protection locked="0"/>
    </xf>
    <xf numFmtId="0" fontId="77" fillId="0" borderId="16" xfId="0" applyFont="1" applyFill="1" applyBorder="1" applyAlignment="1" applyProtection="1">
      <alignment vertical="top"/>
      <protection locked="0"/>
    </xf>
    <xf numFmtId="0" fontId="77" fillId="0" borderId="23" xfId="0" applyFont="1" applyFill="1" applyBorder="1" applyAlignment="1" applyProtection="1">
      <alignment horizontal="center" vertical="top"/>
      <protection locked="0"/>
    </xf>
    <xf numFmtId="0" fontId="77" fillId="0" borderId="16" xfId="0" applyFont="1" applyFill="1" applyBorder="1" applyAlignment="1" applyProtection="1">
      <alignment horizontal="center" vertical="top"/>
      <protection locked="0"/>
    </xf>
    <xf numFmtId="0" fontId="77" fillId="0" borderId="72" xfId="0" applyFont="1" applyFill="1" applyBorder="1" applyAlignment="1" applyProtection="1">
      <alignment vertical="top"/>
      <protection locked="0"/>
    </xf>
    <xf numFmtId="0" fontId="77" fillId="0" borderId="12" xfId="0" applyFont="1" applyFill="1" applyBorder="1" applyAlignment="1" applyProtection="1">
      <alignment vertical="top"/>
      <protection locked="0"/>
    </xf>
    <xf numFmtId="0" fontId="77" fillId="0" borderId="16" xfId="0" applyFont="1" applyFill="1" applyBorder="1" applyAlignment="1" applyProtection="1">
      <alignment horizontal="right" vertical="center"/>
      <protection locked="0"/>
    </xf>
    <xf numFmtId="0" fontId="77" fillId="0" borderId="12" xfId="0" applyFont="1" applyFill="1" applyBorder="1" applyAlignment="1" applyProtection="1">
      <alignment vertical="center"/>
      <protection locked="0"/>
    </xf>
    <xf numFmtId="0" fontId="77" fillId="0" borderId="74" xfId="0" applyFont="1" applyFill="1" applyBorder="1" applyAlignment="1" applyProtection="1">
      <alignment vertical="center"/>
      <protection locked="0"/>
    </xf>
    <xf numFmtId="0" fontId="77" fillId="0" borderId="72" xfId="0" applyFont="1" applyFill="1" applyBorder="1" applyAlignment="1" applyProtection="1">
      <alignment vertical="center"/>
      <protection locked="0"/>
    </xf>
    <xf numFmtId="0" fontId="77" fillId="0" borderId="75" xfId="0" applyFont="1" applyFill="1" applyBorder="1" applyAlignment="1" applyProtection="1">
      <alignment/>
      <protection locked="0"/>
    </xf>
    <xf numFmtId="0" fontId="77" fillId="0" borderId="30" xfId="0" applyFont="1" applyFill="1" applyBorder="1" applyAlignment="1" applyProtection="1">
      <alignment/>
      <protection locked="0"/>
    </xf>
    <xf numFmtId="0" fontId="77" fillId="0" borderId="27" xfId="0" applyFont="1" applyFill="1" applyBorder="1" applyAlignment="1" applyProtection="1">
      <alignment/>
      <protection locked="0"/>
    </xf>
    <xf numFmtId="0" fontId="77" fillId="0" borderId="30" xfId="0" applyFont="1" applyFill="1" applyBorder="1" applyAlignment="1" applyProtection="1">
      <alignment vertical="center"/>
      <protection locked="0"/>
    </xf>
    <xf numFmtId="0" fontId="77" fillId="0" borderId="30" xfId="0" applyFont="1" applyFill="1" applyBorder="1" applyAlignment="1" applyProtection="1">
      <alignment horizontal="center" vertical="center"/>
      <protection locked="0"/>
    </xf>
    <xf numFmtId="0" fontId="77" fillId="0" borderId="28" xfId="0" applyFont="1" applyFill="1" applyBorder="1" applyAlignment="1" applyProtection="1">
      <alignment/>
      <protection locked="0"/>
    </xf>
    <xf numFmtId="0" fontId="77" fillId="0" borderId="75" xfId="0" applyFont="1" applyFill="1" applyBorder="1" applyAlignment="1" applyProtection="1">
      <alignment vertical="center"/>
      <protection locked="0"/>
    </xf>
    <xf numFmtId="0" fontId="77" fillId="0" borderId="27" xfId="0" applyFont="1" applyFill="1" applyBorder="1" applyAlignment="1" applyProtection="1">
      <alignment vertical="center"/>
      <protection locked="0"/>
    </xf>
    <xf numFmtId="0" fontId="77" fillId="0" borderId="25" xfId="0" applyFont="1" applyFill="1" applyBorder="1" applyAlignment="1" applyProtection="1">
      <alignment vertical="center"/>
      <protection locked="0"/>
    </xf>
    <xf numFmtId="0" fontId="79" fillId="0" borderId="0" xfId="0" applyFont="1" applyBorder="1" applyAlignment="1" applyProtection="1">
      <alignment/>
      <protection locked="0"/>
    </xf>
    <xf numFmtId="0" fontId="77" fillId="0" borderId="76" xfId="0" applyFont="1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 horizontal="center" vertical="center" shrinkToFit="1"/>
      <protection locked="0"/>
    </xf>
    <xf numFmtId="0" fontId="85" fillId="0" borderId="16" xfId="0" applyFont="1" applyFill="1" applyBorder="1" applyAlignment="1" applyProtection="1">
      <alignment horizontal="distributed" vertical="center" indent="1"/>
      <protection locked="0"/>
    </xf>
    <xf numFmtId="0" fontId="77" fillId="0" borderId="77" xfId="0" applyFont="1" applyFill="1" applyBorder="1" applyAlignment="1" applyProtection="1">
      <alignment/>
      <protection locked="0"/>
    </xf>
    <xf numFmtId="0" fontId="77" fillId="0" borderId="78" xfId="0" applyFont="1" applyFill="1" applyBorder="1" applyAlignment="1" applyProtection="1">
      <alignment/>
      <protection locked="0"/>
    </xf>
    <xf numFmtId="0" fontId="77" fillId="0" borderId="79" xfId="0" applyFont="1" applyFill="1" applyBorder="1" applyAlignment="1" applyProtection="1">
      <alignment/>
      <protection locked="0"/>
    </xf>
    <xf numFmtId="0" fontId="77" fillId="0" borderId="80" xfId="0" applyFont="1" applyFill="1" applyBorder="1" applyAlignment="1" applyProtection="1">
      <alignment horizontal="center" vertical="center" shrinkToFit="1"/>
      <protection locked="0"/>
    </xf>
    <xf numFmtId="0" fontId="77" fillId="0" borderId="81" xfId="0" applyFont="1" applyFill="1" applyBorder="1" applyAlignment="1" applyProtection="1">
      <alignment/>
      <protection locked="0"/>
    </xf>
    <xf numFmtId="0" fontId="85" fillId="0" borderId="31" xfId="0" applyFont="1" applyFill="1" applyBorder="1" applyAlignment="1" applyProtection="1">
      <alignment horizontal="right"/>
      <protection locked="0"/>
    </xf>
    <xf numFmtId="0" fontId="85" fillId="0" borderId="25" xfId="0" applyFont="1" applyFill="1" applyBorder="1" applyAlignment="1" applyProtection="1">
      <alignment horizontal="right"/>
      <protection locked="0"/>
    </xf>
    <xf numFmtId="0" fontId="85" fillId="0" borderId="82" xfId="0" applyFont="1" applyFill="1" applyBorder="1" applyAlignment="1" applyProtection="1">
      <alignment horizontal="right"/>
      <protection locked="0"/>
    </xf>
    <xf numFmtId="0" fontId="86" fillId="0" borderId="83" xfId="0" applyFont="1" applyFill="1" applyBorder="1" applyAlignment="1" applyProtection="1">
      <alignment vertical="center" shrinkToFit="1"/>
      <protection locked="0"/>
    </xf>
    <xf numFmtId="0" fontId="84" fillId="0" borderId="84" xfId="0" applyFont="1" applyFill="1" applyBorder="1" applyAlignment="1" applyProtection="1">
      <alignment horizontal="right"/>
      <protection locked="0"/>
    </xf>
    <xf numFmtId="0" fontId="84" fillId="0" borderId="46" xfId="0" applyFont="1" applyFill="1" applyBorder="1" applyAlignment="1" applyProtection="1">
      <alignment horizontal="right"/>
      <protection locked="0"/>
    </xf>
    <xf numFmtId="0" fontId="84" fillId="0" borderId="85" xfId="0" applyFont="1" applyFill="1" applyBorder="1" applyAlignment="1" applyProtection="1">
      <alignment horizontal="right"/>
      <protection locked="0"/>
    </xf>
    <xf numFmtId="0" fontId="84" fillId="0" borderId="0" xfId="0" applyFont="1" applyFill="1" applyBorder="1" applyAlignment="1" applyProtection="1">
      <alignment horizontal="right"/>
      <protection locked="0"/>
    </xf>
    <xf numFmtId="0" fontId="84" fillId="0" borderId="39" xfId="0" applyFont="1" applyFill="1" applyBorder="1" applyAlignment="1" applyProtection="1">
      <alignment horizontal="right"/>
      <protection locked="0"/>
    </xf>
    <xf numFmtId="0" fontId="84" fillId="0" borderId="44" xfId="0" applyFont="1" applyFill="1" applyBorder="1" applyAlignment="1" applyProtection="1">
      <alignment horizontal="right"/>
      <protection locked="0"/>
    </xf>
    <xf numFmtId="0" fontId="84" fillId="0" borderId="86" xfId="0" applyFont="1" applyFill="1" applyBorder="1" applyAlignment="1" applyProtection="1">
      <alignment horizontal="right"/>
      <protection locked="0"/>
    </xf>
    <xf numFmtId="0" fontId="77" fillId="0" borderId="0" xfId="0" applyFont="1" applyFill="1" applyBorder="1" applyAlignment="1" applyProtection="1">
      <alignment vertical="distributed" wrapText="1"/>
      <protection locked="0"/>
    </xf>
    <xf numFmtId="0" fontId="87" fillId="0" borderId="0" xfId="0" applyFont="1" applyFill="1" applyAlignment="1" applyProtection="1">
      <alignment vertical="distributed"/>
      <protection locked="0"/>
    </xf>
    <xf numFmtId="0" fontId="87" fillId="0" borderId="67" xfId="0" applyFont="1" applyFill="1" applyBorder="1" applyAlignment="1" applyProtection="1">
      <alignment vertical="distributed"/>
      <protection locked="0"/>
    </xf>
    <xf numFmtId="0" fontId="88" fillId="0" borderId="24" xfId="0" applyFont="1" applyFill="1" applyBorder="1" applyAlignment="1" applyProtection="1">
      <alignment horizontal="right" shrinkToFit="1"/>
      <protection locked="0"/>
    </xf>
    <xf numFmtId="0" fontId="77" fillId="0" borderId="0" xfId="0" applyFont="1" applyFill="1" applyBorder="1" applyAlignment="1" applyProtection="1">
      <alignment/>
      <protection locked="0"/>
    </xf>
    <xf numFmtId="0" fontId="77" fillId="0" borderId="22" xfId="0" applyFont="1" applyFill="1" applyBorder="1" applyAlignment="1" applyProtection="1">
      <alignment vertical="center"/>
      <protection locked="0"/>
    </xf>
    <xf numFmtId="0" fontId="89" fillId="0" borderId="31" xfId="0" applyFont="1" applyFill="1" applyBorder="1" applyAlignment="1" applyProtection="1">
      <alignment vertical="center" wrapText="1" shrinkToFit="1"/>
      <protection locked="0"/>
    </xf>
    <xf numFmtId="0" fontId="88" fillId="0" borderId="32" xfId="0" applyFont="1" applyFill="1" applyBorder="1" applyAlignment="1" applyProtection="1">
      <alignment horizontal="right" shrinkToFit="1"/>
      <protection locked="0"/>
    </xf>
    <xf numFmtId="0" fontId="86" fillId="0" borderId="31" xfId="0" applyFont="1" applyFill="1" applyBorder="1" applyAlignment="1" applyProtection="1">
      <alignment horizontal="center" vertical="center" shrinkToFit="1"/>
      <protection locked="0"/>
    </xf>
    <xf numFmtId="0" fontId="77" fillId="0" borderId="0" xfId="0" applyFont="1" applyAlignment="1" applyProtection="1">
      <alignment vertical="center"/>
      <protection locked="0"/>
    </xf>
    <xf numFmtId="0" fontId="86" fillId="0" borderId="46" xfId="0" applyFont="1" applyFill="1" applyBorder="1" applyAlignment="1" applyProtection="1">
      <alignment vertical="top"/>
      <protection locked="0"/>
    </xf>
    <xf numFmtId="0" fontId="77" fillId="0" borderId="0" xfId="0" applyFont="1" applyBorder="1" applyAlignment="1" applyProtection="1">
      <alignment horizontal="center" vertical="center" shrinkToFit="1"/>
      <protection locked="0"/>
    </xf>
    <xf numFmtId="0" fontId="77" fillId="0" borderId="0" xfId="0" applyFont="1" applyBorder="1" applyAlignment="1" applyProtection="1">
      <alignment vertical="center"/>
      <protection locked="0"/>
    </xf>
    <xf numFmtId="0" fontId="77" fillId="0" borderId="34" xfId="0" applyFont="1" applyFill="1" applyBorder="1" applyAlignment="1" applyProtection="1">
      <alignment vertical="center"/>
      <protection locked="0"/>
    </xf>
    <xf numFmtId="0" fontId="86" fillId="0" borderId="38" xfId="0" applyFont="1" applyFill="1" applyBorder="1" applyAlignment="1" applyProtection="1">
      <alignment horizontal="center" vertical="center"/>
      <protection locked="0"/>
    </xf>
    <xf numFmtId="0" fontId="88" fillId="0" borderId="37" xfId="0" applyFont="1" applyFill="1" applyBorder="1" applyAlignment="1" applyProtection="1">
      <alignment horizontal="right"/>
      <protection locked="0"/>
    </xf>
    <xf numFmtId="0" fontId="77" fillId="0" borderId="87" xfId="0" applyFont="1" applyFill="1" applyBorder="1" applyAlignment="1" applyProtection="1">
      <alignment/>
      <protection locked="0"/>
    </xf>
    <xf numFmtId="0" fontId="77" fillId="0" borderId="58" xfId="0" applyFont="1" applyFill="1" applyBorder="1" applyAlignment="1" applyProtection="1">
      <alignment/>
      <protection locked="0"/>
    </xf>
    <xf numFmtId="0" fontId="85" fillId="0" borderId="12" xfId="0" applyFont="1" applyFill="1" applyBorder="1" applyAlignment="1" applyProtection="1">
      <alignment/>
      <protection locked="0"/>
    </xf>
    <xf numFmtId="0" fontId="77" fillId="0" borderId="39" xfId="0" applyFont="1" applyFill="1" applyBorder="1" applyAlignment="1" applyProtection="1">
      <alignment/>
      <protection locked="0"/>
    </xf>
    <xf numFmtId="0" fontId="85" fillId="0" borderId="0" xfId="0" applyFont="1" applyBorder="1" applyAlignment="1" applyProtection="1">
      <alignment/>
      <protection locked="0"/>
    </xf>
    <xf numFmtId="0" fontId="85" fillId="0" borderId="16" xfId="0" applyFont="1" applyFill="1" applyBorder="1" applyAlignment="1" applyProtection="1">
      <alignment horizontal="right"/>
      <protection locked="0"/>
    </xf>
    <xf numFmtId="0" fontId="77" fillId="0" borderId="88" xfId="0" applyFont="1" applyFill="1" applyBorder="1" applyAlignment="1" applyProtection="1">
      <alignment/>
      <protection locked="0"/>
    </xf>
    <xf numFmtId="0" fontId="86" fillId="0" borderId="23" xfId="0" applyFont="1" applyFill="1" applyBorder="1" applyAlignment="1" applyProtection="1">
      <alignment horizontal="right"/>
      <protection locked="0"/>
    </xf>
    <xf numFmtId="0" fontId="86" fillId="0" borderId="23" xfId="0" applyFont="1" applyFill="1" applyBorder="1" applyAlignment="1" applyProtection="1">
      <alignment horizontal="center"/>
      <protection locked="0"/>
    </xf>
    <xf numFmtId="0" fontId="85" fillId="0" borderId="16" xfId="0" applyFont="1" applyFill="1" applyBorder="1" applyAlignment="1" applyProtection="1">
      <alignment horizontal="center"/>
      <protection locked="0"/>
    </xf>
    <xf numFmtId="0" fontId="86" fillId="0" borderId="89" xfId="0" applyFont="1" applyFill="1" applyBorder="1" applyAlignment="1" applyProtection="1">
      <alignment horizontal="center"/>
      <protection locked="0"/>
    </xf>
    <xf numFmtId="0" fontId="81" fillId="0" borderId="0" xfId="0" applyFont="1" applyFill="1" applyBorder="1" applyAlignment="1" applyProtection="1">
      <alignment horizontal="right"/>
      <protection locked="0"/>
    </xf>
    <xf numFmtId="0" fontId="81" fillId="33" borderId="90" xfId="0" applyFont="1" applyFill="1" applyBorder="1" applyAlignment="1" applyProtection="1">
      <alignment horizontal="right"/>
      <protection locked="0"/>
    </xf>
    <xf numFmtId="0" fontId="81" fillId="33" borderId="0" xfId="0" applyFont="1" applyFill="1" applyBorder="1" applyAlignment="1" applyProtection="1">
      <alignment horizontal="right"/>
      <protection locked="0"/>
    </xf>
    <xf numFmtId="0" fontId="81" fillId="33" borderId="79" xfId="0" applyFont="1" applyFill="1" applyBorder="1" applyAlignment="1" applyProtection="1">
      <alignment horizontal="right"/>
      <protection locked="0"/>
    </xf>
    <xf numFmtId="0" fontId="81" fillId="33" borderId="85" xfId="0" applyFont="1" applyFill="1" applyBorder="1" applyAlignment="1" applyProtection="1">
      <alignment horizontal="right"/>
      <protection locked="0"/>
    </xf>
    <xf numFmtId="0" fontId="81" fillId="33" borderId="84" xfId="0" applyFont="1" applyFill="1" applyBorder="1" applyAlignment="1" applyProtection="1">
      <alignment horizontal="right"/>
      <protection locked="0"/>
    </xf>
    <xf numFmtId="0" fontId="81" fillId="33" borderId="46" xfId="0" applyFont="1" applyFill="1" applyBorder="1" applyAlignment="1" applyProtection="1">
      <alignment horizontal="right"/>
      <protection locked="0"/>
    </xf>
    <xf numFmtId="0" fontId="81" fillId="33" borderId="86" xfId="0" applyFont="1" applyFill="1" applyBorder="1" applyAlignment="1" applyProtection="1">
      <alignment horizontal="right"/>
      <protection locked="0"/>
    </xf>
    <xf numFmtId="0" fontId="77" fillId="0" borderId="21" xfId="0" applyFont="1" applyFill="1" applyBorder="1" applyAlignment="1" applyProtection="1">
      <alignment/>
      <protection locked="0"/>
    </xf>
    <xf numFmtId="0" fontId="88" fillId="0" borderId="32" xfId="0" applyFont="1" applyFill="1" applyBorder="1" applyAlignment="1" applyProtection="1">
      <alignment horizontal="right" wrapText="1" shrinkToFit="1"/>
      <protection locked="0"/>
    </xf>
    <xf numFmtId="0" fontId="86" fillId="0" borderId="0" xfId="0" applyFont="1" applyBorder="1" applyAlignment="1" applyProtection="1">
      <alignment horizontal="center" vertical="center" shrinkToFit="1"/>
      <protection locked="0"/>
    </xf>
    <xf numFmtId="0" fontId="88" fillId="0" borderId="0" xfId="0" applyFont="1" applyBorder="1" applyAlignment="1" applyProtection="1">
      <alignment horizontal="right" shrinkToFit="1"/>
      <protection locked="0"/>
    </xf>
    <xf numFmtId="0" fontId="88" fillId="0" borderId="0" xfId="0" applyFont="1" applyBorder="1" applyAlignment="1" applyProtection="1">
      <alignment horizontal="right"/>
      <protection locked="0"/>
    </xf>
    <xf numFmtId="0" fontId="89" fillId="0" borderId="0" xfId="0" applyFont="1" applyBorder="1" applyAlignment="1" applyProtection="1">
      <alignment vertical="center" wrapText="1" shrinkToFit="1"/>
      <protection locked="0"/>
    </xf>
    <xf numFmtId="0" fontId="88" fillId="0" borderId="0" xfId="0" applyFont="1" applyBorder="1" applyAlignment="1" applyProtection="1">
      <alignment horizontal="right" wrapText="1" shrinkToFit="1"/>
      <protection locked="0"/>
    </xf>
    <xf numFmtId="0" fontId="89" fillId="0" borderId="0" xfId="0" applyFont="1" applyBorder="1" applyAlignment="1" applyProtection="1">
      <alignment vertical="center" wrapText="1"/>
      <protection locked="0"/>
    </xf>
    <xf numFmtId="0" fontId="88" fillId="0" borderId="0" xfId="0" applyFont="1" applyBorder="1" applyAlignment="1" applyProtection="1">
      <alignment horizontal="right" wrapText="1"/>
      <protection locked="0"/>
    </xf>
    <xf numFmtId="0" fontId="86" fillId="0" borderId="0" xfId="0" applyFont="1" applyBorder="1" applyAlignment="1" applyProtection="1">
      <alignment horizontal="center" vertical="center"/>
      <protection locked="0"/>
    </xf>
    <xf numFmtId="0" fontId="89" fillId="0" borderId="31" xfId="0" applyFont="1" applyFill="1" applyBorder="1" applyAlignment="1" applyProtection="1">
      <alignment vertical="center" wrapText="1"/>
      <protection locked="0"/>
    </xf>
    <xf numFmtId="0" fontId="88" fillId="0" borderId="32" xfId="0" applyFont="1" applyFill="1" applyBorder="1" applyAlignment="1" applyProtection="1">
      <alignment horizontal="right" wrapText="1"/>
      <protection locked="0"/>
    </xf>
    <xf numFmtId="0" fontId="77" fillId="0" borderId="26" xfId="0" applyFont="1" applyFill="1" applyBorder="1" applyAlignment="1" applyProtection="1">
      <alignment/>
      <protection locked="0"/>
    </xf>
    <xf numFmtId="0" fontId="86" fillId="0" borderId="28" xfId="0" applyFont="1" applyFill="1" applyBorder="1" applyAlignment="1" applyProtection="1">
      <alignment horizontal="center" vertical="center"/>
      <protection locked="0"/>
    </xf>
    <xf numFmtId="0" fontId="88" fillId="0" borderId="29" xfId="0" applyFont="1" applyFill="1" applyBorder="1" applyAlignment="1" applyProtection="1">
      <alignment horizontal="right"/>
      <protection locked="0"/>
    </xf>
    <xf numFmtId="0" fontId="90" fillId="0" borderId="0" xfId="0" applyNumberFormat="1" applyFont="1" applyAlignment="1" applyProtection="1">
      <alignment vertical="center"/>
      <protection locked="0"/>
    </xf>
    <xf numFmtId="0" fontId="90" fillId="0" borderId="0" xfId="48" applyNumberFormat="1" applyFont="1" applyAlignment="1" applyProtection="1">
      <alignment vertical="center"/>
      <protection locked="0"/>
    </xf>
    <xf numFmtId="0" fontId="90" fillId="0" borderId="0" xfId="0" applyNumberFormat="1" applyFont="1" applyBorder="1" applyAlignment="1" applyProtection="1">
      <alignment vertical="center"/>
      <protection locked="0"/>
    </xf>
    <xf numFmtId="0" fontId="91" fillId="0" borderId="0" xfId="0" applyNumberFormat="1" applyFont="1" applyBorder="1" applyAlignment="1" applyProtection="1">
      <alignment vertical="center"/>
      <protection locked="0"/>
    </xf>
    <xf numFmtId="0" fontId="90" fillId="0" borderId="0" xfId="0" applyNumberFormat="1" applyFont="1" applyBorder="1" applyAlignment="1" applyProtection="1">
      <alignment horizontal="center" vertical="center"/>
      <protection locked="0"/>
    </xf>
    <xf numFmtId="0" fontId="91" fillId="0" borderId="0" xfId="48" applyNumberFormat="1" applyFont="1" applyBorder="1" applyAlignment="1" applyProtection="1">
      <alignment vertical="center"/>
      <protection locked="0"/>
    </xf>
    <xf numFmtId="0" fontId="91" fillId="0" borderId="0" xfId="48" applyNumberFormat="1" applyFont="1" applyBorder="1" applyAlignment="1" applyProtection="1">
      <alignment horizontal="left" vertical="center" indent="2"/>
      <protection locked="0"/>
    </xf>
    <xf numFmtId="0" fontId="90" fillId="0" borderId="0" xfId="48" applyNumberFormat="1" applyFont="1" applyBorder="1" applyAlignment="1" applyProtection="1">
      <alignment vertical="center"/>
      <protection locked="0"/>
    </xf>
    <xf numFmtId="0" fontId="90" fillId="0" borderId="30" xfId="48" applyNumberFormat="1" applyFont="1" applyBorder="1" applyAlignment="1" applyProtection="1">
      <alignment vertical="center"/>
      <protection locked="0"/>
    </xf>
    <xf numFmtId="0" fontId="90" fillId="0" borderId="30" xfId="0" applyNumberFormat="1" applyFont="1" applyBorder="1" applyAlignment="1" applyProtection="1">
      <alignment vertical="center"/>
      <protection locked="0"/>
    </xf>
    <xf numFmtId="0" fontId="90" fillId="0" borderId="30" xfId="0" applyNumberFormat="1" applyFont="1" applyBorder="1" applyAlignment="1" applyProtection="1">
      <alignment horizontal="left" vertical="center"/>
      <protection locked="0"/>
    </xf>
    <xf numFmtId="0" fontId="90" fillId="0" borderId="91" xfId="0" applyNumberFormat="1" applyFont="1" applyBorder="1" applyAlignment="1" applyProtection="1">
      <alignment horizontal="left" vertical="center"/>
      <protection locked="0"/>
    </xf>
    <xf numFmtId="0" fontId="80" fillId="0" borderId="16" xfId="48" applyNumberFormat="1" applyFont="1" applyBorder="1" applyAlignment="1" applyProtection="1">
      <alignment horizontal="distributed" vertical="center"/>
      <protection locked="0"/>
    </xf>
    <xf numFmtId="0" fontId="80" fillId="0" borderId="92" xfId="0" applyNumberFormat="1" applyFont="1" applyBorder="1" applyAlignment="1" applyProtection="1">
      <alignment horizontal="center" vertical="center"/>
      <protection locked="0"/>
    </xf>
    <xf numFmtId="0" fontId="80" fillId="0" borderId="93" xfId="0" applyNumberFormat="1" applyFont="1" applyBorder="1" applyAlignment="1" applyProtection="1">
      <alignment horizontal="center" vertical="center" shrinkToFit="1"/>
      <protection locked="0"/>
    </xf>
    <xf numFmtId="0" fontId="90" fillId="0" borderId="0" xfId="0" applyNumberFormat="1" applyFont="1" applyAlignment="1" applyProtection="1">
      <alignment horizontal="center" vertical="center"/>
      <protection locked="0"/>
    </xf>
    <xf numFmtId="0" fontId="90" fillId="0" borderId="0" xfId="0" applyNumberFormat="1" applyFont="1" applyAlignment="1" applyProtection="1">
      <alignment vertical="center" wrapText="1"/>
      <protection locked="0"/>
    </xf>
    <xf numFmtId="0" fontId="80" fillId="0" borderId="0" xfId="48" applyNumberFormat="1" applyFont="1" applyBorder="1" applyAlignment="1" applyProtection="1">
      <alignment horizontal="distributed" vertical="center"/>
      <protection locked="0"/>
    </xf>
    <xf numFmtId="0" fontId="80" fillId="0" borderId="74" xfId="48" applyNumberFormat="1" applyFont="1" applyBorder="1" applyAlignment="1" applyProtection="1">
      <alignment horizontal="distributed" vertical="center"/>
      <protection locked="0"/>
    </xf>
    <xf numFmtId="0" fontId="80" fillId="0" borderId="67" xfId="48" applyNumberFormat="1" applyFont="1" applyBorder="1" applyAlignment="1" applyProtection="1">
      <alignment horizontal="right" vertical="center"/>
      <protection locked="0"/>
    </xf>
    <xf numFmtId="0" fontId="80" fillId="0" borderId="0" xfId="0" applyNumberFormat="1" applyFont="1" applyBorder="1" applyAlignment="1" applyProtection="1">
      <alignment horizontal="center" vertical="center"/>
      <protection locked="0"/>
    </xf>
    <xf numFmtId="0" fontId="80" fillId="0" borderId="74" xfId="0" applyNumberFormat="1" applyFont="1" applyBorder="1" applyAlignment="1" applyProtection="1">
      <alignment horizontal="distributed" vertical="center" shrinkToFit="1"/>
      <protection locked="0"/>
    </xf>
    <xf numFmtId="0" fontId="80" fillId="0" borderId="0" xfId="0" applyFont="1" applyBorder="1" applyAlignment="1" applyProtection="1">
      <alignment horizontal="distributed" vertical="center" shrinkToFit="1"/>
      <protection locked="0"/>
    </xf>
    <xf numFmtId="0" fontId="80" fillId="0" borderId="67" xfId="0" applyFont="1" applyBorder="1" applyAlignment="1" applyProtection="1">
      <alignment horizontal="right" vertical="center" shrinkToFit="1"/>
      <protection locked="0"/>
    </xf>
    <xf numFmtId="0" fontId="80" fillId="0" borderId="0" xfId="0" applyNumberFormat="1" applyFont="1" applyBorder="1" applyAlignment="1" applyProtection="1">
      <alignment horizontal="center" vertical="center" wrapText="1"/>
      <protection locked="0"/>
    </xf>
    <xf numFmtId="0" fontId="90" fillId="0" borderId="0" xfId="0" applyNumberFormat="1" applyFont="1" applyAlignment="1" applyProtection="1">
      <alignment horizontal="center" vertical="center" wrapText="1"/>
      <protection locked="0"/>
    </xf>
    <xf numFmtId="0" fontId="80" fillId="0" borderId="0" xfId="0" applyNumberFormat="1" applyFont="1" applyBorder="1" applyAlignment="1" applyProtection="1">
      <alignment horizontal="distributed" vertical="center"/>
      <protection locked="0"/>
    </xf>
    <xf numFmtId="0" fontId="92" fillId="0" borderId="44" xfId="0" applyNumberFormat="1" applyFont="1" applyBorder="1" applyAlignment="1" applyProtection="1">
      <alignment horizontal="right" vertical="center"/>
      <protection locked="0"/>
    </xf>
    <xf numFmtId="0" fontId="92" fillId="0" borderId="0" xfId="0" applyNumberFormat="1" applyFont="1" applyBorder="1" applyAlignment="1" applyProtection="1">
      <alignment horizontal="right" vertical="center"/>
      <protection locked="0"/>
    </xf>
    <xf numFmtId="0" fontId="92" fillId="0" borderId="16" xfId="0" applyNumberFormat="1" applyFont="1" applyBorder="1" applyAlignment="1" applyProtection="1">
      <alignment horizontal="right" vertical="center"/>
      <protection locked="0"/>
    </xf>
    <xf numFmtId="0" fontId="92" fillId="0" borderId="12" xfId="0" applyNumberFormat="1" applyFont="1" applyBorder="1" applyAlignment="1" applyProtection="1">
      <alignment horizontal="right" vertical="center"/>
      <protection locked="0"/>
    </xf>
    <xf numFmtId="0" fontId="80" fillId="0" borderId="16" xfId="0" applyNumberFormat="1" applyFont="1" applyBorder="1" applyAlignment="1" applyProtection="1">
      <alignment horizontal="center" vertical="top" textRotation="255" shrinkToFit="1"/>
      <protection locked="0"/>
    </xf>
    <xf numFmtId="0" fontId="92" fillId="0" borderId="72" xfId="0" applyNumberFormat="1" applyFont="1" applyBorder="1" applyAlignment="1" applyProtection="1">
      <alignment horizontal="right" vertical="center"/>
      <protection locked="0"/>
    </xf>
    <xf numFmtId="0" fontId="80" fillId="0" borderId="21" xfId="0" applyNumberFormat="1" applyFont="1" applyBorder="1" applyAlignment="1" applyProtection="1">
      <alignment horizontal="center" vertical="center" shrinkToFit="1"/>
      <protection locked="0"/>
    </xf>
    <xf numFmtId="0" fontId="80" fillId="0" borderId="16" xfId="0" applyNumberFormat="1" applyFont="1" applyBorder="1" applyAlignment="1" applyProtection="1">
      <alignment horizontal="center" vertical="center" shrinkToFit="1"/>
      <protection locked="0"/>
    </xf>
    <xf numFmtId="0" fontId="92" fillId="0" borderId="16" xfId="0" applyNumberFormat="1" applyFont="1" applyBorder="1" applyAlignment="1" applyProtection="1">
      <alignment horizontal="center" vertical="center" wrapText="1"/>
      <protection locked="0"/>
    </xf>
    <xf numFmtId="0" fontId="79" fillId="0" borderId="94" xfId="0" applyNumberFormat="1" applyFont="1" applyBorder="1" applyAlignment="1" applyProtection="1">
      <alignment horizontal="center" vertical="center"/>
      <protection locked="0"/>
    </xf>
    <xf numFmtId="0" fontId="79" fillId="0" borderId="95" xfId="0" applyNumberFormat="1" applyFont="1" applyBorder="1" applyAlignment="1" applyProtection="1">
      <alignment horizontal="center" vertical="center"/>
      <protection locked="0"/>
    </xf>
    <xf numFmtId="0" fontId="75" fillId="33" borderId="73" xfId="0" applyNumberFormat="1" applyFont="1" applyFill="1" applyBorder="1" applyAlignment="1" applyProtection="1">
      <alignment horizontal="left" vertical="center"/>
      <protection locked="0"/>
    </xf>
    <xf numFmtId="0" fontId="75" fillId="33" borderId="22" xfId="0" applyNumberFormat="1" applyFont="1" applyFill="1" applyBorder="1" applyAlignment="1" applyProtection="1">
      <alignment horizontal="left" vertical="center"/>
      <protection locked="0"/>
    </xf>
    <xf numFmtId="0" fontId="79" fillId="0" borderId="96" xfId="0" applyNumberFormat="1" applyFont="1" applyBorder="1" applyAlignment="1" applyProtection="1">
      <alignment horizontal="center" vertical="center"/>
      <protection locked="0"/>
    </xf>
    <xf numFmtId="0" fontId="75" fillId="33" borderId="27" xfId="0" applyNumberFormat="1" applyFont="1" applyFill="1" applyBorder="1" applyAlignment="1" applyProtection="1">
      <alignment horizontal="left" vertical="center"/>
      <protection locked="0"/>
    </xf>
    <xf numFmtId="0" fontId="79" fillId="0" borderId="97" xfId="0" applyNumberFormat="1" applyFont="1" applyBorder="1" applyAlignment="1" applyProtection="1">
      <alignment horizontal="center" vertical="center"/>
      <protection locked="0"/>
    </xf>
    <xf numFmtId="0" fontId="75" fillId="33" borderId="34" xfId="0" applyNumberFormat="1" applyFont="1" applyFill="1" applyBorder="1" applyAlignment="1" applyProtection="1">
      <alignment horizontal="left" vertical="center"/>
      <protection locked="0"/>
    </xf>
    <xf numFmtId="0" fontId="75" fillId="33" borderId="13" xfId="0" applyNumberFormat="1" applyFont="1" applyFill="1" applyBorder="1" applyAlignment="1" applyProtection="1">
      <alignment horizontal="left" vertical="center"/>
      <protection locked="0"/>
    </xf>
    <xf numFmtId="0" fontId="75" fillId="33" borderId="21" xfId="0" applyNumberFormat="1" applyFont="1" applyFill="1" applyBorder="1" applyAlignment="1" applyProtection="1">
      <alignment horizontal="left" vertical="center"/>
      <protection locked="0"/>
    </xf>
    <xf numFmtId="0" fontId="75" fillId="33" borderId="33" xfId="0" applyNumberFormat="1" applyFont="1" applyFill="1" applyBorder="1" applyAlignment="1" applyProtection="1">
      <alignment horizontal="left" vertical="center"/>
      <protection locked="0"/>
    </xf>
    <xf numFmtId="0" fontId="91" fillId="0" borderId="0" xfId="0" applyNumberFormat="1" applyFont="1" applyFill="1" applyBorder="1" applyAlignment="1" applyProtection="1">
      <alignment vertical="center"/>
      <protection locked="0"/>
    </xf>
    <xf numFmtId="0" fontId="79" fillId="0" borderId="0" xfId="0" applyNumberFormat="1" applyFont="1" applyBorder="1" applyAlignment="1" applyProtection="1">
      <alignment horizontal="center" vertical="center"/>
      <protection locked="0"/>
    </xf>
    <xf numFmtId="0" fontId="93" fillId="0" borderId="0" xfId="0" applyNumberFormat="1" applyFont="1" applyBorder="1" applyAlignment="1" applyProtection="1">
      <alignment vertical="center"/>
      <protection locked="0"/>
    </xf>
    <xf numFmtId="0" fontId="79" fillId="0" borderId="0" xfId="0" applyNumberFormat="1" applyFont="1" applyBorder="1" applyAlignment="1" applyProtection="1">
      <alignment vertical="center"/>
      <protection locked="0"/>
    </xf>
    <xf numFmtId="0" fontId="76" fillId="0" borderId="98" xfId="48" applyNumberFormat="1" applyFont="1" applyBorder="1" applyAlignment="1" applyProtection="1">
      <alignment vertical="center"/>
      <protection locked="0"/>
    </xf>
    <xf numFmtId="0" fontId="79" fillId="0" borderId="0" xfId="48" applyNumberFormat="1" applyFont="1" applyBorder="1" applyAlignment="1" applyProtection="1">
      <alignment horizontal="center" vertical="center"/>
      <protection locked="0"/>
    </xf>
    <xf numFmtId="0" fontId="90" fillId="0" borderId="0" xfId="48" applyNumberFormat="1" applyFont="1" applyFill="1" applyBorder="1" applyAlignment="1" applyProtection="1">
      <alignment horizontal="center" vertical="center"/>
      <protection locked="0"/>
    </xf>
    <xf numFmtId="0" fontId="90" fillId="0" borderId="0" xfId="0" applyNumberFormat="1" applyFont="1" applyFill="1" applyBorder="1" applyAlignment="1" applyProtection="1">
      <alignment horizontal="center" vertical="center"/>
      <protection locked="0"/>
    </xf>
    <xf numFmtId="0" fontId="90" fillId="0" borderId="0" xfId="0" applyNumberFormat="1" applyFont="1" applyFill="1" applyBorder="1" applyAlignment="1" applyProtection="1">
      <alignment vertical="center"/>
      <protection locked="0"/>
    </xf>
    <xf numFmtId="0" fontId="90" fillId="0" borderId="0" xfId="0" applyNumberFormat="1" applyFont="1" applyFill="1" applyAlignment="1" applyProtection="1">
      <alignment vertical="center"/>
      <protection locked="0"/>
    </xf>
    <xf numFmtId="0" fontId="90" fillId="0" borderId="0" xfId="48" applyNumberFormat="1" applyFont="1" applyAlignment="1" applyProtection="1">
      <alignment horizontal="center" vertical="center"/>
      <protection locked="0"/>
    </xf>
    <xf numFmtId="0" fontId="94" fillId="0" borderId="0" xfId="0" applyNumberFormat="1" applyFont="1" applyBorder="1" applyAlignment="1" applyProtection="1">
      <alignment horizontal="right" vertical="center"/>
      <protection locked="0"/>
    </xf>
    <xf numFmtId="0" fontId="94" fillId="0" borderId="0" xfId="0" applyNumberFormat="1" applyFont="1" applyBorder="1" applyAlignment="1" applyProtection="1">
      <alignment vertical="center"/>
      <protection locked="0"/>
    </xf>
    <xf numFmtId="0" fontId="94" fillId="0" borderId="99" xfId="0" applyNumberFormat="1" applyFont="1" applyBorder="1" applyAlignment="1" applyProtection="1">
      <alignment vertical="center"/>
      <protection locked="0"/>
    </xf>
    <xf numFmtId="0" fontId="94" fillId="0" borderId="99" xfId="0" applyNumberFormat="1" applyFont="1" applyBorder="1" applyAlignment="1" applyProtection="1">
      <alignment horizontal="center" vertical="center"/>
      <protection locked="0"/>
    </xf>
    <xf numFmtId="0" fontId="73" fillId="0" borderId="99" xfId="0" applyNumberFormat="1" applyFont="1" applyBorder="1" applyAlignment="1" applyProtection="1">
      <alignment horizontal="center" vertical="center"/>
      <protection locked="0"/>
    </xf>
    <xf numFmtId="0" fontId="73" fillId="0" borderId="99" xfId="0" applyNumberFormat="1" applyFont="1" applyBorder="1" applyAlignment="1" applyProtection="1">
      <alignment horizontal="left" vertical="center"/>
      <protection locked="0"/>
    </xf>
    <xf numFmtId="0" fontId="73" fillId="0" borderId="100" xfId="0" applyNumberFormat="1" applyFont="1" applyBorder="1" applyAlignment="1" applyProtection="1">
      <alignment horizontal="left" vertical="center"/>
      <protection locked="0"/>
    </xf>
    <xf numFmtId="0" fontId="95" fillId="0" borderId="101" xfId="0" applyNumberFormat="1" applyFont="1" applyBorder="1" applyAlignment="1" applyProtection="1">
      <alignment vertical="center"/>
      <protection locked="0"/>
    </xf>
    <xf numFmtId="0" fontId="73" fillId="0" borderId="0" xfId="0" applyNumberFormat="1" applyFont="1" applyBorder="1" applyAlignment="1" applyProtection="1">
      <alignment horizontal="left" vertical="center"/>
      <protection locked="0"/>
    </xf>
    <xf numFmtId="0" fontId="95" fillId="0" borderId="102" xfId="0" applyNumberFormat="1" applyFont="1" applyBorder="1" applyAlignment="1" applyProtection="1">
      <alignment horizontal="center" vertical="center"/>
      <protection locked="0"/>
    </xf>
    <xf numFmtId="0" fontId="95" fillId="0" borderId="103" xfId="0" applyNumberFormat="1" applyFont="1" applyBorder="1" applyAlignment="1" applyProtection="1">
      <alignment horizontal="center" vertical="center" shrinkToFit="1"/>
      <protection locked="0"/>
    </xf>
    <xf numFmtId="0" fontId="95" fillId="0" borderId="0" xfId="48" applyNumberFormat="1" applyFont="1" applyBorder="1" applyAlignment="1" applyProtection="1">
      <alignment horizontal="distributed" vertical="center"/>
      <protection locked="0"/>
    </xf>
    <xf numFmtId="0" fontId="95" fillId="0" borderId="104" xfId="48" applyNumberFormat="1" applyFont="1" applyBorder="1" applyAlignment="1" applyProtection="1">
      <alignment vertical="center"/>
      <protection locked="0"/>
    </xf>
    <xf numFmtId="0" fontId="95" fillId="0" borderId="105" xfId="48" applyNumberFormat="1" applyFont="1" applyBorder="1" applyAlignment="1" applyProtection="1">
      <alignment vertical="center"/>
      <protection locked="0"/>
    </xf>
    <xf numFmtId="0" fontId="95" fillId="0" borderId="106" xfId="0" applyNumberFormat="1" applyFont="1" applyBorder="1" applyAlignment="1" applyProtection="1">
      <alignment horizontal="center" vertical="center" shrinkToFit="1"/>
      <protection locked="0"/>
    </xf>
    <xf numFmtId="0" fontId="95" fillId="0" borderId="107" xfId="0" applyNumberFormat="1" applyFont="1" applyBorder="1" applyAlignment="1" applyProtection="1">
      <alignment horizontal="center" vertical="center" shrinkToFit="1"/>
      <protection locked="0"/>
    </xf>
    <xf numFmtId="0" fontId="95" fillId="0" borderId="108" xfId="0" applyNumberFormat="1" applyFont="1" applyBorder="1" applyAlignment="1" applyProtection="1">
      <alignment horizontal="distributed" vertical="center"/>
      <protection locked="0"/>
    </xf>
    <xf numFmtId="0" fontId="96" fillId="0" borderId="108" xfId="0" applyNumberFormat="1" applyFont="1" applyBorder="1" applyAlignment="1" applyProtection="1">
      <alignment horizontal="right" vertical="center"/>
      <protection locked="0"/>
    </xf>
    <xf numFmtId="0" fontId="96" fillId="0" borderId="107" xfId="0" applyNumberFormat="1" applyFont="1" applyBorder="1" applyAlignment="1" applyProtection="1">
      <alignment horizontal="right" vertical="center"/>
      <protection locked="0"/>
    </xf>
    <xf numFmtId="0" fontId="73" fillId="0" borderId="0" xfId="0" applyNumberFormat="1" applyFont="1" applyBorder="1" applyAlignment="1" applyProtection="1">
      <alignment vertical="center"/>
      <protection locked="0"/>
    </xf>
    <xf numFmtId="0" fontId="73" fillId="0" borderId="104" xfId="0" applyNumberFormat="1" applyFont="1" applyBorder="1" applyAlignment="1" applyProtection="1">
      <alignment vertical="center"/>
      <protection locked="0"/>
    </xf>
    <xf numFmtId="0" fontId="94" fillId="0" borderId="109" xfId="48" applyNumberFormat="1" applyFont="1" applyBorder="1" applyAlignment="1" applyProtection="1">
      <alignment vertical="center"/>
      <protection locked="0"/>
    </xf>
    <xf numFmtId="0" fontId="73" fillId="0" borderId="0" xfId="48" applyNumberFormat="1" applyFont="1" applyBorder="1" applyAlignment="1" applyProtection="1">
      <alignment vertical="center"/>
      <protection locked="0"/>
    </xf>
    <xf numFmtId="0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48" applyNumberFormat="1" applyFont="1" applyBorder="1" applyAlignment="1" applyProtection="1">
      <alignment horizontal="center" vertical="center"/>
      <protection locked="0"/>
    </xf>
    <xf numFmtId="49" fontId="9" fillId="0" borderId="84" xfId="0" applyNumberFormat="1" applyFont="1" applyFill="1" applyBorder="1" applyAlignment="1" applyProtection="1">
      <alignment horizontal="right"/>
      <protection locked="0"/>
    </xf>
    <xf numFmtId="49" fontId="9" fillId="0" borderId="46" xfId="0" applyNumberFormat="1" applyFont="1" applyFill="1" applyBorder="1" applyAlignment="1" applyProtection="1">
      <alignment horizontal="right"/>
      <protection locked="0"/>
    </xf>
    <xf numFmtId="49" fontId="9" fillId="0" borderId="85" xfId="0" applyNumberFormat="1" applyFont="1" applyFill="1" applyBorder="1" applyAlignment="1" applyProtection="1">
      <alignment horizontal="right"/>
      <protection locked="0"/>
    </xf>
    <xf numFmtId="0" fontId="5" fillId="0" borderId="72" xfId="0" applyFont="1" applyFill="1" applyBorder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 horizontal="right"/>
      <protection locked="0"/>
    </xf>
    <xf numFmtId="49" fontId="9" fillId="0" borderId="110" xfId="0" applyNumberFormat="1" applyFont="1" applyFill="1" applyBorder="1" applyAlignment="1" applyProtection="1">
      <alignment horizontal="right"/>
      <protection locked="0"/>
    </xf>
    <xf numFmtId="49" fontId="9" fillId="0" borderId="111" xfId="0" applyNumberFormat="1" applyFont="1" applyFill="1" applyBorder="1" applyAlignment="1" applyProtection="1">
      <alignment horizontal="right"/>
      <protection locked="0"/>
    </xf>
    <xf numFmtId="49" fontId="9" fillId="0" borderId="112" xfId="0" applyNumberFormat="1" applyFont="1" applyFill="1" applyBorder="1" applyAlignment="1" applyProtection="1">
      <alignment horizontal="right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82" fillId="0" borderId="16" xfId="0" applyFont="1" applyFill="1" applyBorder="1" applyAlignment="1" applyProtection="1">
      <alignment horizontal="right"/>
      <protection locked="0"/>
    </xf>
    <xf numFmtId="0" fontId="82" fillId="0" borderId="12" xfId="0" applyFont="1" applyFill="1" applyBorder="1" applyAlignment="1" applyProtection="1">
      <alignment horizontal="right"/>
      <protection locked="0"/>
    </xf>
    <xf numFmtId="49" fontId="9" fillId="0" borderId="81" xfId="0" applyNumberFormat="1" applyFont="1" applyFill="1" applyBorder="1" applyAlignment="1" applyProtection="1">
      <alignment horizontal="right"/>
      <protection locked="0"/>
    </xf>
    <xf numFmtId="49" fontId="9" fillId="0" borderId="25" xfId="0" applyNumberFormat="1" applyFont="1" applyFill="1" applyBorder="1" applyAlignment="1" applyProtection="1">
      <alignment horizontal="right"/>
      <protection locked="0"/>
    </xf>
    <xf numFmtId="49" fontId="9" fillId="0" borderId="31" xfId="0" applyNumberFormat="1" applyFont="1" applyFill="1" applyBorder="1" applyAlignment="1" applyProtection="1">
      <alignment horizontal="right"/>
      <protection locked="0"/>
    </xf>
    <xf numFmtId="49" fontId="9" fillId="0" borderId="72" xfId="0" applyNumberFormat="1" applyFont="1" applyFill="1" applyBorder="1" applyAlignment="1" applyProtection="1">
      <alignment horizontal="right" vertical="center"/>
      <protection locked="0"/>
    </xf>
    <xf numFmtId="49" fontId="9" fillId="0" borderId="16" xfId="0" applyNumberFormat="1" applyFont="1" applyFill="1" applyBorder="1" applyAlignment="1" applyProtection="1">
      <alignment horizontal="right" vertical="center"/>
      <protection locked="0"/>
    </xf>
    <xf numFmtId="49" fontId="9" fillId="0" borderId="23" xfId="0" applyNumberFormat="1" applyFont="1" applyFill="1" applyBorder="1" applyAlignment="1" applyProtection="1">
      <alignment horizontal="right" vertical="center"/>
      <protection locked="0"/>
    </xf>
    <xf numFmtId="49" fontId="9" fillId="0" borderId="22" xfId="0" applyNumberFormat="1" applyFont="1" applyFill="1" applyBorder="1" applyAlignment="1" applyProtection="1">
      <alignment horizontal="right"/>
      <protection locked="0"/>
    </xf>
    <xf numFmtId="49" fontId="97" fillId="33" borderId="72" xfId="0" applyNumberFormat="1" applyFont="1" applyFill="1" applyBorder="1" applyAlignment="1" applyProtection="1">
      <alignment horizontal="right" vertical="center"/>
      <protection locked="0"/>
    </xf>
    <xf numFmtId="49" fontId="97" fillId="33" borderId="16" xfId="0" applyNumberFormat="1" applyFont="1" applyFill="1" applyBorder="1" applyAlignment="1" applyProtection="1">
      <alignment horizontal="right" vertical="center"/>
      <protection locked="0"/>
    </xf>
    <xf numFmtId="49" fontId="97" fillId="33" borderId="23" xfId="0" applyNumberFormat="1" applyFont="1" applyFill="1" applyBorder="1" applyAlignment="1" applyProtection="1">
      <alignment horizontal="right" vertical="center"/>
      <protection locked="0"/>
    </xf>
    <xf numFmtId="0" fontId="82" fillId="0" borderId="0" xfId="0" applyFont="1" applyFill="1" applyBorder="1" applyAlignment="1" applyProtection="1">
      <alignment horizontal="distributed" vertical="center" indent="1"/>
      <protection locked="0"/>
    </xf>
    <xf numFmtId="0" fontId="98" fillId="0" borderId="0" xfId="0" applyFont="1" applyFill="1" applyBorder="1" applyAlignment="1" applyProtection="1">
      <alignment horizontal="distributed" vertical="center" indent="1"/>
      <protection locked="0"/>
    </xf>
    <xf numFmtId="0" fontId="98" fillId="0" borderId="16" xfId="0" applyFont="1" applyFill="1" applyBorder="1" applyAlignment="1" applyProtection="1">
      <alignment horizontal="distributed" vertical="center" indent="1"/>
      <protection locked="0"/>
    </xf>
    <xf numFmtId="0" fontId="77" fillId="0" borderId="113" xfId="0" applyFont="1" applyFill="1" applyBorder="1" applyAlignment="1" applyProtection="1">
      <alignment horizontal="center" vertical="center" shrinkToFit="1"/>
      <protection locked="0"/>
    </xf>
    <xf numFmtId="0" fontId="77" fillId="0" borderId="46" xfId="0" applyFont="1" applyFill="1" applyBorder="1" applyAlignment="1" applyProtection="1">
      <alignment horizontal="center" vertical="center" shrinkToFit="1"/>
      <protection locked="0"/>
    </xf>
    <xf numFmtId="0" fontId="77" fillId="0" borderId="73" xfId="0" applyFont="1" applyFill="1" applyBorder="1" applyAlignment="1" applyProtection="1">
      <alignment horizontal="center" vertical="center" shrinkToFit="1"/>
      <protection locked="0"/>
    </xf>
    <xf numFmtId="0" fontId="77" fillId="0" borderId="114" xfId="0" applyFont="1" applyFill="1" applyBorder="1" applyAlignment="1" applyProtection="1">
      <alignment horizontal="center" vertical="center" shrinkToFit="1"/>
      <protection locked="0"/>
    </xf>
    <xf numFmtId="0" fontId="77" fillId="0" borderId="0" xfId="0" applyFont="1" applyFill="1" applyBorder="1" applyAlignment="1" applyProtection="1">
      <alignment horizontal="center" vertical="center" shrinkToFit="1"/>
      <protection locked="0"/>
    </xf>
    <xf numFmtId="0" fontId="77" fillId="0" borderId="67" xfId="0" applyFont="1" applyFill="1" applyBorder="1" applyAlignment="1" applyProtection="1">
      <alignment horizontal="center" vertical="center" shrinkToFit="1"/>
      <protection locked="0"/>
    </xf>
    <xf numFmtId="0" fontId="77" fillId="0" borderId="115" xfId="0" applyFont="1" applyFill="1" applyBorder="1" applyAlignment="1" applyProtection="1">
      <alignment horizontal="center" vertical="center" shrinkToFit="1"/>
      <protection locked="0"/>
    </xf>
    <xf numFmtId="0" fontId="77" fillId="0" borderId="30" xfId="0" applyFont="1" applyFill="1" applyBorder="1" applyAlignment="1" applyProtection="1">
      <alignment horizontal="center" vertical="center" shrinkToFit="1"/>
      <protection locked="0"/>
    </xf>
    <xf numFmtId="0" fontId="77" fillId="0" borderId="27" xfId="0" applyFont="1" applyFill="1" applyBorder="1" applyAlignment="1" applyProtection="1">
      <alignment horizontal="center" vertical="center" shrinkToFit="1"/>
      <protection locked="0"/>
    </xf>
    <xf numFmtId="49" fontId="9" fillId="0" borderId="72" xfId="0" applyNumberFormat="1" applyFont="1" applyFill="1" applyBorder="1" applyAlignment="1" applyProtection="1">
      <alignment horizontal="right"/>
      <protection locked="0"/>
    </xf>
    <xf numFmtId="49" fontId="9" fillId="0" borderId="16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116" xfId="0" applyNumberFormat="1" applyFont="1" applyFill="1" applyBorder="1" applyAlignment="1" applyProtection="1">
      <alignment horizontal="right"/>
      <protection locked="0"/>
    </xf>
    <xf numFmtId="49" fontId="9" fillId="0" borderId="117" xfId="0" applyNumberFormat="1" applyFont="1" applyFill="1" applyBorder="1" applyAlignment="1" applyProtection="1">
      <alignment horizontal="right"/>
      <protection locked="0"/>
    </xf>
    <xf numFmtId="49" fontId="9" fillId="0" borderId="118" xfId="0" applyNumberFormat="1" applyFont="1" applyFill="1" applyBorder="1" applyAlignment="1" applyProtection="1">
      <alignment horizontal="right"/>
      <protection locked="0"/>
    </xf>
    <xf numFmtId="0" fontId="5" fillId="0" borderId="117" xfId="0" applyFont="1" applyFill="1" applyBorder="1" applyAlignment="1" applyProtection="1">
      <alignment horizontal="right"/>
      <protection locked="0"/>
    </xf>
    <xf numFmtId="49" fontId="9" fillId="0" borderId="117" xfId="0" applyNumberFormat="1" applyFont="1" applyFill="1" applyBorder="1" applyAlignment="1" applyProtection="1">
      <alignment horizontal="right" vertical="center"/>
      <protection locked="0"/>
    </xf>
    <xf numFmtId="0" fontId="77" fillId="0" borderId="119" xfId="0" applyFont="1" applyFill="1" applyBorder="1" applyAlignment="1" applyProtection="1">
      <alignment horizontal="right" vertical="center"/>
      <protection locked="0"/>
    </xf>
    <xf numFmtId="0" fontId="77" fillId="0" borderId="94" xfId="0" applyFont="1" applyFill="1" applyBorder="1" applyAlignment="1" applyProtection="1">
      <alignment horizontal="right" vertical="center"/>
      <protection locked="0"/>
    </xf>
    <xf numFmtId="0" fontId="86" fillId="0" borderId="120" xfId="0" applyFont="1" applyFill="1" applyBorder="1" applyAlignment="1" applyProtection="1">
      <alignment horizontal="center" vertical="center" shrinkToFit="1"/>
      <protection locked="0"/>
    </xf>
    <xf numFmtId="0" fontId="86" fillId="0" borderId="47" xfId="0" applyFont="1" applyFill="1" applyBorder="1" applyAlignment="1" applyProtection="1">
      <alignment horizontal="center" vertical="center" shrinkToFit="1"/>
      <protection locked="0"/>
    </xf>
    <xf numFmtId="0" fontId="5" fillId="0" borderId="84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87" fillId="0" borderId="17" xfId="0" applyFont="1" applyFill="1" applyBorder="1" applyAlignment="1" applyProtection="1">
      <alignment horizontal="right" vertical="center"/>
      <protection locked="0"/>
    </xf>
    <xf numFmtId="0" fontId="87" fillId="0" borderId="13" xfId="0" applyFont="1" applyFill="1" applyBorder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49" fontId="97" fillId="33" borderId="117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8" fillId="0" borderId="7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77" fillId="0" borderId="46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77" fillId="0" borderId="73" xfId="0" applyFont="1" applyFill="1" applyBorder="1" applyAlignment="1" applyProtection="1">
      <alignment horizontal="center" vertical="center"/>
      <protection locked="0"/>
    </xf>
    <xf numFmtId="0" fontId="77" fillId="0" borderId="67" xfId="0" applyFont="1" applyFill="1" applyBorder="1" applyAlignment="1" applyProtection="1">
      <alignment horizontal="center" vertical="center"/>
      <protection locked="0"/>
    </xf>
    <xf numFmtId="0" fontId="7" fillId="0" borderId="84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85" xfId="0" applyFont="1" applyFill="1" applyBorder="1" applyAlignment="1" applyProtection="1">
      <alignment horizontal="left" vertical="center"/>
      <protection locked="0"/>
    </xf>
    <xf numFmtId="0" fontId="7" fillId="0" borderId="74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 applyProtection="1">
      <alignment horizontal="left" vertical="center"/>
      <protection locked="0"/>
    </xf>
    <xf numFmtId="0" fontId="99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99" fillId="0" borderId="0" xfId="0" applyFont="1" applyFill="1" applyAlignment="1" applyProtection="1">
      <alignment horizontal="left" vertical="center"/>
      <protection locked="0"/>
    </xf>
    <xf numFmtId="0" fontId="99" fillId="0" borderId="0" xfId="0" applyFont="1" applyFill="1" applyAlignment="1" applyProtection="1">
      <alignment horizontal="center" vertical="top"/>
      <protection locked="0"/>
    </xf>
    <xf numFmtId="0" fontId="77" fillId="0" borderId="0" xfId="0" applyFont="1" applyFill="1" applyBorder="1" applyAlignment="1" applyProtection="1">
      <alignment horizontal="distributed" vertical="center"/>
      <protection locked="0"/>
    </xf>
    <xf numFmtId="0" fontId="87" fillId="0" borderId="67" xfId="0" applyFont="1" applyFill="1" applyBorder="1" applyAlignment="1" applyProtection="1">
      <alignment horizontal="distributed" vertical="center"/>
      <protection locked="0"/>
    </xf>
    <xf numFmtId="0" fontId="85" fillId="0" borderId="16" xfId="0" applyFont="1" applyFill="1" applyBorder="1" applyAlignment="1" applyProtection="1">
      <alignment horizontal="distributed" indent="2"/>
      <protection locked="0"/>
    </xf>
    <xf numFmtId="0" fontId="85" fillId="0" borderId="12" xfId="0" applyFont="1" applyFill="1" applyBorder="1" applyAlignment="1" applyProtection="1">
      <alignment horizontal="distributed" indent="2"/>
      <protection locked="0"/>
    </xf>
    <xf numFmtId="0" fontId="5" fillId="0" borderId="46" xfId="0" applyFont="1" applyFill="1" applyBorder="1" applyAlignment="1" applyProtection="1">
      <alignment horizontal="left"/>
      <protection locked="0"/>
    </xf>
    <xf numFmtId="0" fontId="5" fillId="0" borderId="73" xfId="0" applyFont="1" applyFill="1" applyBorder="1" applyAlignment="1" applyProtection="1">
      <alignment horizontal="left"/>
      <protection locked="0"/>
    </xf>
    <xf numFmtId="0" fontId="5" fillId="0" borderId="121" xfId="0" applyFont="1" applyFill="1" applyBorder="1" applyAlignment="1" applyProtection="1">
      <alignment horizontal="left"/>
      <protection locked="0"/>
    </xf>
    <xf numFmtId="0" fontId="5" fillId="0" borderId="122" xfId="0" applyFont="1" applyFill="1" applyBorder="1" applyAlignment="1" applyProtection="1">
      <alignment horizontal="left"/>
      <protection locked="0"/>
    </xf>
    <xf numFmtId="0" fontId="85" fillId="0" borderId="25" xfId="0" applyFont="1" applyFill="1" applyBorder="1" applyAlignment="1" applyProtection="1">
      <alignment/>
      <protection locked="0"/>
    </xf>
    <xf numFmtId="0" fontId="87" fillId="0" borderId="25" xfId="0" applyFont="1" applyFill="1" applyBorder="1" applyAlignment="1" applyProtection="1">
      <alignment/>
      <protection locked="0"/>
    </xf>
    <xf numFmtId="0" fontId="87" fillId="0" borderId="46" xfId="0" applyFont="1" applyFill="1" applyBorder="1" applyAlignment="1" applyProtection="1">
      <alignment horizontal="center" vertical="center"/>
      <protection locked="0"/>
    </xf>
    <xf numFmtId="0" fontId="87" fillId="0" borderId="73" xfId="0" applyFont="1" applyFill="1" applyBorder="1" applyAlignment="1" applyProtection="1">
      <alignment horizontal="center" vertical="center"/>
      <protection locked="0"/>
    </xf>
    <xf numFmtId="0" fontId="87" fillId="0" borderId="16" xfId="0" applyFont="1" applyFill="1" applyBorder="1" applyAlignment="1" applyProtection="1">
      <alignment horizontal="center" vertical="center"/>
      <protection locked="0"/>
    </xf>
    <xf numFmtId="0" fontId="87" fillId="0" borderId="12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Border="1" applyAlignment="1" applyProtection="1">
      <alignment horizontal="distributed"/>
      <protection locked="0"/>
    </xf>
    <xf numFmtId="0" fontId="87" fillId="0" borderId="67" xfId="0" applyFont="1" applyFill="1" applyBorder="1" applyAlignment="1" applyProtection="1">
      <alignment horizontal="distributed"/>
      <protection locked="0"/>
    </xf>
    <xf numFmtId="0" fontId="77" fillId="0" borderId="84" xfId="0" applyFont="1" applyFill="1" applyBorder="1" applyAlignment="1" applyProtection="1">
      <alignment vertical="center"/>
      <protection locked="0"/>
    </xf>
    <xf numFmtId="0" fontId="87" fillId="0" borderId="72" xfId="0" applyFont="1" applyFill="1" applyBorder="1" applyAlignment="1" applyProtection="1">
      <alignment vertical="center"/>
      <protection locked="0"/>
    </xf>
    <xf numFmtId="0" fontId="77" fillId="0" borderId="46" xfId="0" applyFont="1" applyFill="1" applyBorder="1" applyAlignment="1" applyProtection="1">
      <alignment horizontal="distributed" vertical="center" shrinkToFit="1"/>
      <protection locked="0"/>
    </xf>
    <xf numFmtId="0" fontId="87" fillId="0" borderId="46" xfId="0" applyFont="1" applyFill="1" applyBorder="1" applyAlignment="1" applyProtection="1">
      <alignment horizontal="distributed" vertical="center" shrinkToFit="1"/>
      <protection locked="0"/>
    </xf>
    <xf numFmtId="0" fontId="87" fillId="0" borderId="73" xfId="0" applyFont="1" applyFill="1" applyBorder="1" applyAlignment="1" applyProtection="1">
      <alignment horizontal="distributed" vertical="center" shrinkToFit="1"/>
      <protection locked="0"/>
    </xf>
    <xf numFmtId="0" fontId="87" fillId="0" borderId="16" xfId="0" applyFont="1" applyFill="1" applyBorder="1" applyAlignment="1" applyProtection="1">
      <alignment horizontal="distributed" vertical="center" shrinkToFit="1"/>
      <protection locked="0"/>
    </xf>
    <xf numFmtId="0" fontId="87" fillId="0" borderId="12" xfId="0" applyFont="1" applyFill="1" applyBorder="1" applyAlignment="1" applyProtection="1">
      <alignment horizontal="distributed" vertical="center" shrinkToFit="1"/>
      <protection locked="0"/>
    </xf>
    <xf numFmtId="0" fontId="77" fillId="0" borderId="16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Border="1" applyAlignment="1" applyProtection="1">
      <alignment vertical="center"/>
      <protection locked="0"/>
    </xf>
    <xf numFmtId="0" fontId="77" fillId="0" borderId="16" xfId="0" applyFont="1" applyFill="1" applyBorder="1" applyAlignment="1" applyProtection="1">
      <alignment vertical="center"/>
      <protection locked="0"/>
    </xf>
    <xf numFmtId="0" fontId="87" fillId="0" borderId="0" xfId="0" applyFont="1" applyFill="1" applyAlignment="1" applyProtection="1">
      <alignment vertical="top" textRotation="255"/>
      <protection locked="0"/>
    </xf>
    <xf numFmtId="0" fontId="85" fillId="0" borderId="123" xfId="0" applyFont="1" applyFill="1" applyBorder="1" applyAlignment="1" applyProtection="1">
      <alignment horizontal="distributed" vertical="center" indent="3"/>
      <protection locked="0"/>
    </xf>
    <xf numFmtId="0" fontId="85" fillId="0" borderId="35" xfId="0" applyFont="1" applyFill="1" applyBorder="1" applyAlignment="1" applyProtection="1">
      <alignment horizontal="distributed" vertical="center" indent="3"/>
      <protection locked="0"/>
    </xf>
    <xf numFmtId="0" fontId="85" fillId="0" borderId="46" xfId="0" applyFont="1" applyFill="1" applyBorder="1" applyAlignment="1" applyProtection="1">
      <alignment horizontal="distributed" vertical="center" indent="3"/>
      <protection locked="0"/>
    </xf>
    <xf numFmtId="0" fontId="85" fillId="0" borderId="73" xfId="0" applyFont="1" applyFill="1" applyBorder="1" applyAlignment="1" applyProtection="1">
      <alignment horizontal="distributed" vertical="center" indent="3"/>
      <protection locked="0"/>
    </xf>
    <xf numFmtId="0" fontId="100" fillId="0" borderId="74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76" xfId="0" applyFont="1" applyFill="1" applyBorder="1" applyAlignment="1" applyProtection="1">
      <alignment horizontal="center" vertical="center"/>
      <protection locked="0"/>
    </xf>
    <xf numFmtId="0" fontId="100" fillId="0" borderId="72" xfId="0" applyFont="1" applyFill="1" applyBorder="1" applyAlignment="1" applyProtection="1">
      <alignment horizontal="center" vertical="center"/>
      <protection locked="0"/>
    </xf>
    <xf numFmtId="0" fontId="100" fillId="0" borderId="16" xfId="0" applyFont="1" applyFill="1" applyBorder="1" applyAlignment="1" applyProtection="1">
      <alignment horizontal="center" vertical="center"/>
      <protection locked="0"/>
    </xf>
    <xf numFmtId="0" fontId="100" fillId="0" borderId="89" xfId="0" applyFont="1" applyFill="1" applyBorder="1" applyAlignment="1" applyProtection="1">
      <alignment horizontal="center" vertical="center"/>
      <protection locked="0"/>
    </xf>
    <xf numFmtId="0" fontId="85" fillId="0" borderId="87" xfId="0" applyFont="1" applyFill="1" applyBorder="1" applyAlignment="1" applyProtection="1">
      <alignment horizontal="center" shrinkToFit="1"/>
      <protection locked="0"/>
    </xf>
    <xf numFmtId="0" fontId="85" fillId="0" borderId="68" xfId="0" applyFont="1" applyFill="1" applyBorder="1" applyAlignment="1" applyProtection="1">
      <alignment horizontal="center" shrinkToFit="1"/>
      <protection locked="0"/>
    </xf>
    <xf numFmtId="0" fontId="87" fillId="0" borderId="0" xfId="0" applyFont="1" applyFill="1" applyBorder="1" applyAlignment="1" applyProtection="1">
      <alignment vertical="center"/>
      <protection locked="0"/>
    </xf>
    <xf numFmtId="0" fontId="77" fillId="0" borderId="0" xfId="0" applyFont="1" applyFill="1" applyBorder="1" applyAlignment="1" applyProtection="1">
      <alignment horizontal="distributed" vertical="center" shrinkToFit="1"/>
      <protection locked="0"/>
    </xf>
    <xf numFmtId="0" fontId="87" fillId="0" borderId="0" xfId="0" applyFont="1" applyFill="1" applyBorder="1" applyAlignment="1" applyProtection="1">
      <alignment horizontal="distributed" vertical="center" shrinkToFit="1"/>
      <protection locked="0"/>
    </xf>
    <xf numFmtId="0" fontId="87" fillId="0" borderId="67" xfId="0" applyFont="1" applyFill="1" applyBorder="1" applyAlignment="1" applyProtection="1">
      <alignment horizontal="distributed" vertical="center" shrinkToFit="1"/>
      <protection locked="0"/>
    </xf>
    <xf numFmtId="0" fontId="77" fillId="0" borderId="16" xfId="0" applyFont="1" applyFill="1" applyBorder="1" applyAlignment="1" applyProtection="1">
      <alignment horizontal="distributed" vertical="center" shrinkToFit="1"/>
      <protection locked="0"/>
    </xf>
    <xf numFmtId="0" fontId="77" fillId="0" borderId="16" xfId="0" applyFont="1" applyFill="1" applyBorder="1" applyAlignment="1" applyProtection="1">
      <alignment horizontal="center" vertical="center" shrinkToFit="1"/>
      <protection locked="0"/>
    </xf>
    <xf numFmtId="0" fontId="77" fillId="0" borderId="12" xfId="0" applyFont="1" applyFill="1" applyBorder="1" applyAlignment="1" applyProtection="1">
      <alignment horizontal="center" vertical="center" shrinkToFit="1"/>
      <protection locked="0"/>
    </xf>
    <xf numFmtId="0" fontId="77" fillId="0" borderId="25" xfId="0" applyFont="1" applyFill="1" applyBorder="1" applyAlignment="1" applyProtection="1">
      <alignment horizontal="distributed" vertical="center" shrinkToFit="1"/>
      <protection locked="0"/>
    </xf>
    <xf numFmtId="0" fontId="87" fillId="0" borderId="25" xfId="0" applyFont="1" applyFill="1" applyBorder="1" applyAlignment="1" applyProtection="1">
      <alignment horizontal="distributed" vertical="center" shrinkToFit="1"/>
      <protection locked="0"/>
    </xf>
    <xf numFmtId="0" fontId="87" fillId="0" borderId="22" xfId="0" applyFont="1" applyFill="1" applyBorder="1" applyAlignment="1" applyProtection="1">
      <alignment horizontal="distributed" vertical="center" shrinkToFit="1"/>
      <protection locked="0"/>
    </xf>
    <xf numFmtId="0" fontId="77" fillId="0" borderId="25" xfId="0" applyFont="1" applyFill="1" applyBorder="1" applyAlignment="1" applyProtection="1">
      <alignment horizontal="center" vertical="center"/>
      <protection locked="0"/>
    </xf>
    <xf numFmtId="0" fontId="77" fillId="0" borderId="22" xfId="0" applyFont="1" applyFill="1" applyBorder="1" applyAlignment="1" applyProtection="1">
      <alignment horizontal="center" vertical="center"/>
      <protection locked="0"/>
    </xf>
    <xf numFmtId="0" fontId="87" fillId="0" borderId="74" xfId="0" applyFont="1" applyFill="1" applyBorder="1" applyAlignment="1" applyProtection="1">
      <alignment vertical="center"/>
      <protection locked="0"/>
    </xf>
    <xf numFmtId="0" fontId="77" fillId="0" borderId="46" xfId="0" applyFont="1" applyFill="1" applyBorder="1" applyAlignment="1" applyProtection="1">
      <alignment horizontal="distributed" vertical="center"/>
      <protection locked="0"/>
    </xf>
    <xf numFmtId="0" fontId="87" fillId="0" borderId="73" xfId="0" applyFont="1" applyFill="1" applyBorder="1" applyAlignment="1" applyProtection="1">
      <alignment horizontal="distributed" vertical="center"/>
      <protection locked="0"/>
    </xf>
    <xf numFmtId="0" fontId="87" fillId="0" borderId="0" xfId="0" applyFont="1" applyFill="1" applyBorder="1" applyAlignment="1" applyProtection="1">
      <alignment horizontal="distributed"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7" fillId="0" borderId="67" xfId="0" applyFont="1" applyFill="1" applyBorder="1" applyAlignment="1" applyProtection="1">
      <alignment horizontal="center" vertical="center"/>
      <protection locked="0"/>
    </xf>
    <xf numFmtId="0" fontId="85" fillId="0" borderId="124" xfId="0" applyFont="1" applyFill="1" applyBorder="1" applyAlignment="1" applyProtection="1">
      <alignment horizontal="center"/>
      <protection locked="0"/>
    </xf>
    <xf numFmtId="0" fontId="85" fillId="0" borderId="0" xfId="0" applyFont="1" applyFill="1" applyBorder="1" applyAlignment="1" applyProtection="1">
      <alignment horizontal="center"/>
      <protection locked="0"/>
    </xf>
    <xf numFmtId="0" fontId="85" fillId="0" borderId="67" xfId="0" applyFont="1" applyFill="1" applyBorder="1" applyAlignment="1" applyProtection="1">
      <alignment horizontal="center"/>
      <protection locked="0"/>
    </xf>
    <xf numFmtId="0" fontId="77" fillId="0" borderId="39" xfId="0" applyFont="1" applyFill="1" applyBorder="1" applyAlignment="1" applyProtection="1">
      <alignment horizontal="center" vertical="center" shrinkToFit="1"/>
      <protection locked="0"/>
    </xf>
    <xf numFmtId="0" fontId="77" fillId="0" borderId="23" xfId="0" applyFont="1" applyFill="1" applyBorder="1" applyAlignment="1" applyProtection="1">
      <alignment horizontal="center" vertical="center" shrinkToFit="1"/>
      <protection locked="0"/>
    </xf>
    <xf numFmtId="0" fontId="85" fillId="0" borderId="16" xfId="0" applyFont="1" applyFill="1" applyBorder="1" applyAlignment="1" applyProtection="1">
      <alignment horizontal="distributed" vertical="center" indent="1"/>
      <protection locked="0"/>
    </xf>
    <xf numFmtId="0" fontId="86" fillId="0" borderId="25" xfId="0" applyFont="1" applyFill="1" applyBorder="1" applyAlignment="1" applyProtection="1">
      <alignment horizontal="distributed"/>
      <protection locked="0"/>
    </xf>
    <xf numFmtId="0" fontId="86" fillId="0" borderId="125" xfId="0" applyFont="1" applyFill="1" applyBorder="1" applyAlignment="1" applyProtection="1">
      <alignment horizontal="distributed"/>
      <protection locked="0"/>
    </xf>
    <xf numFmtId="0" fontId="77" fillId="0" borderId="17" xfId="0" applyFont="1" applyFill="1" applyBorder="1" applyAlignment="1" applyProtection="1">
      <alignment horizontal="center" vertical="distributed" textRotation="255" indent="3"/>
      <protection locked="0"/>
    </xf>
    <xf numFmtId="0" fontId="77" fillId="0" borderId="18" xfId="0" applyFont="1" applyFill="1" applyBorder="1" applyAlignment="1" applyProtection="1">
      <alignment horizontal="center" vertical="distributed" textRotation="255" indent="3"/>
      <protection locked="0"/>
    </xf>
    <xf numFmtId="0" fontId="77" fillId="0" borderId="26" xfId="0" applyFont="1" applyFill="1" applyBorder="1" applyAlignment="1" applyProtection="1">
      <alignment horizontal="center" vertical="distributed" textRotation="255" indent="3"/>
      <protection locked="0"/>
    </xf>
    <xf numFmtId="0" fontId="5" fillId="0" borderId="16" xfId="0" applyFont="1" applyFill="1" applyBorder="1" applyAlignment="1" applyProtection="1">
      <alignment horizontal="center" vertical="top"/>
      <protection locked="0"/>
    </xf>
    <xf numFmtId="0" fontId="77" fillId="0" borderId="12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Border="1" applyAlignment="1" applyProtection="1">
      <alignment horizontal="distributed" vertical="top"/>
      <protection locked="0"/>
    </xf>
    <xf numFmtId="0" fontId="87" fillId="0" borderId="67" xfId="0" applyFont="1" applyFill="1" applyBorder="1" applyAlignment="1" applyProtection="1">
      <alignment horizontal="distributed" vertical="top"/>
      <protection locked="0"/>
    </xf>
    <xf numFmtId="0" fontId="77" fillId="0" borderId="46" xfId="0" applyFont="1" applyFill="1" applyBorder="1" applyAlignment="1" applyProtection="1">
      <alignment vertical="center"/>
      <protection locked="0"/>
    </xf>
    <xf numFmtId="0" fontId="7" fillId="0" borderId="74" xfId="0" applyFont="1" applyFill="1" applyBorder="1" applyAlignment="1" applyProtection="1">
      <alignment horizontal="right"/>
      <protection locked="0"/>
    </xf>
    <xf numFmtId="0" fontId="7" fillId="0" borderId="72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49" fontId="97" fillId="33" borderId="110" xfId="0" applyNumberFormat="1" applyFont="1" applyFill="1" applyBorder="1" applyAlignment="1" applyProtection="1">
      <alignment horizontal="right" vertical="center"/>
      <protection locked="0"/>
    </xf>
    <xf numFmtId="49" fontId="97" fillId="33" borderId="111" xfId="0" applyNumberFormat="1" applyFont="1" applyFill="1" applyBorder="1" applyAlignment="1" applyProtection="1">
      <alignment horizontal="right" vertical="center"/>
      <protection locked="0"/>
    </xf>
    <xf numFmtId="49" fontId="97" fillId="33" borderId="112" xfId="0" applyNumberFormat="1" applyFont="1" applyFill="1" applyBorder="1" applyAlignment="1" applyProtection="1">
      <alignment horizontal="right" vertical="center"/>
      <protection locked="0"/>
    </xf>
    <xf numFmtId="49" fontId="7" fillId="0" borderId="126" xfId="0" applyNumberFormat="1" applyFont="1" applyFill="1" applyBorder="1" applyAlignment="1" applyProtection="1">
      <alignment horizontal="right" wrapText="1"/>
      <protection locked="0"/>
    </xf>
    <xf numFmtId="49" fontId="7" fillId="0" borderId="127" xfId="0" applyNumberFormat="1" applyFont="1" applyFill="1" applyBorder="1" applyAlignment="1" applyProtection="1">
      <alignment horizontal="right" wrapText="1"/>
      <protection locked="0"/>
    </xf>
    <xf numFmtId="49" fontId="97" fillId="33" borderId="116" xfId="0" applyNumberFormat="1" applyFont="1" applyFill="1" applyBorder="1" applyAlignment="1" applyProtection="1">
      <alignment horizontal="right" vertical="center"/>
      <protection locked="0"/>
    </xf>
    <xf numFmtId="0" fontId="77" fillId="35" borderId="0" xfId="0" applyFont="1" applyFill="1" applyAlignment="1" applyProtection="1">
      <alignment/>
      <protection locked="0"/>
    </xf>
    <xf numFmtId="0" fontId="77" fillId="0" borderId="128" xfId="0" applyFont="1" applyFill="1" applyBorder="1" applyAlignment="1" applyProtection="1">
      <alignment vertical="center"/>
      <protection locked="0"/>
    </xf>
    <xf numFmtId="0" fontId="77" fillId="0" borderId="129" xfId="0" applyFont="1" applyFill="1" applyBorder="1" applyAlignment="1" applyProtection="1">
      <alignment vertical="center"/>
      <protection locked="0"/>
    </xf>
    <xf numFmtId="0" fontId="89" fillId="0" borderId="130" xfId="0" applyFont="1" applyFill="1" applyBorder="1" applyAlignment="1" applyProtection="1">
      <alignment vertical="center" wrapText="1"/>
      <protection locked="0"/>
    </xf>
    <xf numFmtId="0" fontId="89" fillId="0" borderId="131" xfId="0" applyFont="1" applyFill="1" applyBorder="1" applyAlignment="1" applyProtection="1">
      <alignment vertical="center"/>
      <protection locked="0"/>
    </xf>
    <xf numFmtId="0" fontId="88" fillId="0" borderId="132" xfId="0" applyFont="1" applyFill="1" applyBorder="1" applyAlignment="1" applyProtection="1">
      <alignment horizontal="right" wrapText="1"/>
      <protection locked="0"/>
    </xf>
    <xf numFmtId="0" fontId="88" fillId="0" borderId="24" xfId="0" applyFont="1" applyFill="1" applyBorder="1" applyAlignment="1" applyProtection="1">
      <alignment horizontal="right" wrapText="1"/>
      <protection locked="0"/>
    </xf>
    <xf numFmtId="49" fontId="7" fillId="0" borderId="132" xfId="0" applyNumberFormat="1" applyFont="1" applyFill="1" applyBorder="1" applyAlignment="1" applyProtection="1">
      <alignment horizontal="right" wrapText="1"/>
      <protection locked="0"/>
    </xf>
    <xf numFmtId="49" fontId="7" fillId="0" borderId="24" xfId="0" applyNumberFormat="1" applyFont="1" applyFill="1" applyBorder="1" applyAlignment="1" applyProtection="1">
      <alignment horizontal="right" wrapText="1"/>
      <protection locked="0"/>
    </xf>
    <xf numFmtId="0" fontId="82" fillId="0" borderId="133" xfId="0" applyFont="1" applyFill="1" applyBorder="1" applyAlignment="1" applyProtection="1">
      <alignment horizontal="distributed" vertical="center" indent="1"/>
      <protection locked="0"/>
    </xf>
    <xf numFmtId="0" fontId="87" fillId="0" borderId="46" xfId="0" applyFont="1" applyFill="1" applyBorder="1" applyAlignment="1" applyProtection="1">
      <alignment vertical="center"/>
      <protection locked="0"/>
    </xf>
    <xf numFmtId="0" fontId="87" fillId="0" borderId="73" xfId="0" applyFont="1" applyFill="1" applyBorder="1" applyAlignment="1" applyProtection="1">
      <alignment vertical="center"/>
      <protection locked="0"/>
    </xf>
    <xf numFmtId="0" fontId="87" fillId="0" borderId="67" xfId="0" applyFont="1" applyFill="1" applyBorder="1" applyAlignment="1" applyProtection="1">
      <alignment vertical="center"/>
      <protection locked="0"/>
    </xf>
    <xf numFmtId="0" fontId="77" fillId="0" borderId="114" xfId="0" applyFont="1" applyFill="1" applyBorder="1" applyAlignment="1" applyProtection="1">
      <alignment horizontal="center"/>
      <protection locked="0"/>
    </xf>
    <xf numFmtId="49" fontId="5" fillId="0" borderId="113" xfId="0" applyNumberFormat="1" applyFont="1" applyFill="1" applyBorder="1" applyAlignment="1" applyProtection="1">
      <alignment horizontal="center"/>
      <protection locked="0"/>
    </xf>
    <xf numFmtId="49" fontId="5" fillId="0" borderId="46" xfId="0" applyNumberFormat="1" applyFont="1" applyFill="1" applyBorder="1" applyAlignment="1" applyProtection="1">
      <alignment horizontal="center"/>
      <protection locked="0"/>
    </xf>
    <xf numFmtId="49" fontId="5" fillId="0" borderId="86" xfId="0" applyNumberFormat="1" applyFont="1" applyFill="1" applyBorder="1" applyAlignment="1" applyProtection="1">
      <alignment horizontal="center"/>
      <protection locked="0"/>
    </xf>
    <xf numFmtId="49" fontId="5" fillId="0" borderId="134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89" xfId="0" applyNumberFormat="1" applyFont="1" applyFill="1" applyBorder="1" applyAlignment="1" applyProtection="1">
      <alignment horizontal="center"/>
      <protection locked="0"/>
    </xf>
    <xf numFmtId="0" fontId="5" fillId="0" borderId="135" xfId="0" applyFont="1" applyFill="1" applyBorder="1" applyAlignment="1" applyProtection="1">
      <alignment horizontal="left"/>
      <protection locked="0"/>
    </xf>
    <xf numFmtId="0" fontId="5" fillId="0" borderId="136" xfId="0" applyFont="1" applyFill="1" applyBorder="1" applyAlignment="1" applyProtection="1">
      <alignment horizontal="left"/>
      <protection locked="0"/>
    </xf>
    <xf numFmtId="0" fontId="5" fillId="0" borderId="137" xfId="0" applyFont="1" applyFill="1" applyBorder="1" applyAlignment="1" applyProtection="1">
      <alignment horizontal="left"/>
      <protection locked="0"/>
    </xf>
    <xf numFmtId="0" fontId="5" fillId="0" borderId="138" xfId="0" applyFont="1" applyFill="1" applyBorder="1" applyAlignment="1" applyProtection="1">
      <alignment horizontal="left"/>
      <protection locked="0"/>
    </xf>
    <xf numFmtId="0" fontId="5" fillId="0" borderId="74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67" xfId="0" applyFont="1" applyFill="1" applyBorder="1" applyAlignment="1" applyProtection="1">
      <alignment horizontal="left" vertical="top"/>
      <protection locked="0"/>
    </xf>
    <xf numFmtId="0" fontId="5" fillId="0" borderId="72" xfId="0" applyFont="1" applyFill="1" applyBorder="1" applyAlignment="1" applyProtection="1">
      <alignment horizontal="left" vertical="top"/>
      <protection locked="0"/>
    </xf>
    <xf numFmtId="0" fontId="5" fillId="0" borderId="16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left" vertical="top"/>
      <protection locked="0"/>
    </xf>
    <xf numFmtId="0" fontId="77" fillId="0" borderId="0" xfId="0" applyFont="1" applyFill="1" applyBorder="1" applyAlignment="1" applyProtection="1">
      <alignment vertical="distributed" wrapText="1"/>
      <protection locked="0"/>
    </xf>
    <xf numFmtId="0" fontId="77" fillId="0" borderId="0" xfId="0" applyFont="1" applyFill="1" applyBorder="1" applyAlignment="1" applyProtection="1">
      <alignment vertical="distributed"/>
      <protection locked="0"/>
    </xf>
    <xf numFmtId="0" fontId="77" fillId="0" borderId="67" xfId="0" applyFont="1" applyFill="1" applyBorder="1" applyAlignment="1" applyProtection="1">
      <alignment vertical="distributed"/>
      <protection locked="0"/>
    </xf>
    <xf numFmtId="0" fontId="77" fillId="0" borderId="16" xfId="0" applyFont="1" applyFill="1" applyBorder="1" applyAlignment="1" applyProtection="1">
      <alignment vertical="distributed"/>
      <protection locked="0"/>
    </xf>
    <xf numFmtId="0" fontId="77" fillId="0" borderId="12" xfId="0" applyFont="1" applyFill="1" applyBorder="1" applyAlignment="1" applyProtection="1">
      <alignment vertical="distributed"/>
      <protection locked="0"/>
    </xf>
    <xf numFmtId="0" fontId="77" fillId="0" borderId="139" xfId="0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 applyProtection="1">
      <alignment horizontal="center" vertical="center" wrapText="1"/>
      <protection locked="0"/>
    </xf>
    <xf numFmtId="0" fontId="77" fillId="0" borderId="67" xfId="0" applyFont="1" applyFill="1" applyBorder="1" applyAlignment="1" applyProtection="1">
      <alignment horizontal="center" vertical="center" wrapText="1"/>
      <protection locked="0"/>
    </xf>
    <xf numFmtId="0" fontId="77" fillId="0" borderId="140" xfId="0" applyFont="1" applyFill="1" applyBorder="1" applyAlignment="1" applyProtection="1">
      <alignment horizontal="center" vertical="center"/>
      <protection locked="0"/>
    </xf>
    <xf numFmtId="0" fontId="77" fillId="0" borderId="141" xfId="0" applyFont="1" applyFill="1" applyBorder="1" applyAlignment="1" applyProtection="1">
      <alignment horizontal="left"/>
      <protection locked="0"/>
    </xf>
    <xf numFmtId="0" fontId="77" fillId="0" borderId="142" xfId="0" applyFont="1" applyFill="1" applyBorder="1" applyAlignment="1" applyProtection="1">
      <alignment horizontal="left"/>
      <protection locked="0"/>
    </xf>
    <xf numFmtId="0" fontId="5" fillId="0" borderId="143" xfId="0" applyFont="1" applyFill="1" applyBorder="1" applyAlignment="1" applyProtection="1">
      <alignment horizontal="left"/>
      <protection locked="0"/>
    </xf>
    <xf numFmtId="0" fontId="5" fillId="0" borderId="144" xfId="0" applyFont="1" applyFill="1" applyBorder="1" applyAlignment="1" applyProtection="1">
      <alignment horizontal="left"/>
      <protection locked="0"/>
    </xf>
    <xf numFmtId="0" fontId="88" fillId="0" borderId="0" xfId="0" applyFont="1" applyBorder="1" applyAlignment="1" applyProtection="1">
      <alignment horizontal="right"/>
      <protection locked="0"/>
    </xf>
    <xf numFmtId="49" fontId="5" fillId="0" borderId="145" xfId="0" applyNumberFormat="1" applyFont="1" applyFill="1" applyBorder="1" applyAlignment="1" applyProtection="1">
      <alignment horizontal="center"/>
      <protection locked="0"/>
    </xf>
    <xf numFmtId="49" fontId="5" fillId="0" borderId="146" xfId="0" applyNumberFormat="1" applyFont="1" applyFill="1" applyBorder="1" applyAlignment="1" applyProtection="1">
      <alignment horizontal="center"/>
      <protection locked="0"/>
    </xf>
    <xf numFmtId="49" fontId="5" fillId="0" borderId="147" xfId="0" applyNumberFormat="1" applyFont="1" applyFill="1" applyBorder="1" applyAlignment="1" applyProtection="1">
      <alignment horizontal="center"/>
      <protection locked="0"/>
    </xf>
    <xf numFmtId="49" fontId="5" fillId="0" borderId="148" xfId="0" applyNumberFormat="1" applyFont="1" applyFill="1" applyBorder="1" applyAlignment="1" applyProtection="1">
      <alignment horizontal="center"/>
      <protection locked="0"/>
    </xf>
    <xf numFmtId="49" fontId="5" fillId="0" borderId="149" xfId="0" applyNumberFormat="1" applyFont="1" applyFill="1" applyBorder="1" applyAlignment="1" applyProtection="1">
      <alignment horizontal="center"/>
      <protection locked="0"/>
    </xf>
    <xf numFmtId="49" fontId="5" fillId="0" borderId="150" xfId="0" applyNumberFormat="1" applyFont="1" applyFill="1" applyBorder="1" applyAlignment="1" applyProtection="1">
      <alignment horizontal="center"/>
      <protection locked="0"/>
    </xf>
    <xf numFmtId="49" fontId="5" fillId="0" borderId="151" xfId="0" applyNumberFormat="1" applyFont="1" applyFill="1" applyBorder="1" applyAlignment="1" applyProtection="1">
      <alignment horizontal="center"/>
      <protection locked="0"/>
    </xf>
    <xf numFmtId="49" fontId="5" fillId="0" borderId="125" xfId="0" applyNumberFormat="1" applyFont="1" applyFill="1" applyBorder="1" applyAlignment="1" applyProtection="1">
      <alignment horizontal="center"/>
      <protection locked="0"/>
    </xf>
    <xf numFmtId="49" fontId="5" fillId="0" borderId="152" xfId="0" applyNumberFormat="1" applyFont="1" applyFill="1" applyBorder="1" applyAlignment="1" applyProtection="1">
      <alignment horizontal="center"/>
      <protection locked="0"/>
    </xf>
    <xf numFmtId="0" fontId="82" fillId="0" borderId="0" xfId="0" applyFont="1" applyFill="1" applyBorder="1" applyAlignment="1" applyProtection="1">
      <alignment horizontal="distributed" vertical="center"/>
      <protection locked="0"/>
    </xf>
    <xf numFmtId="0" fontId="82" fillId="0" borderId="16" xfId="0" applyFont="1" applyFill="1" applyBorder="1" applyAlignment="1" applyProtection="1">
      <alignment horizontal="distributed" vertical="center"/>
      <protection locked="0"/>
    </xf>
    <xf numFmtId="0" fontId="82" fillId="0" borderId="153" xfId="0" applyFont="1" applyFill="1" applyBorder="1" applyAlignment="1" applyProtection="1">
      <alignment horizontal="center" vertical="center"/>
      <protection locked="0"/>
    </xf>
    <xf numFmtId="0" fontId="82" fillId="0" borderId="154" xfId="0" applyFont="1" applyFill="1" applyBorder="1" applyAlignment="1" applyProtection="1">
      <alignment horizontal="center" vertical="center"/>
      <protection locked="0"/>
    </xf>
    <xf numFmtId="0" fontId="82" fillId="0" borderId="155" xfId="0" applyFont="1" applyFill="1" applyBorder="1" applyAlignment="1" applyProtection="1">
      <alignment horizontal="center" vertical="center"/>
      <protection locked="0"/>
    </xf>
    <xf numFmtId="0" fontId="82" fillId="0" borderId="134" xfId="0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82" fillId="0" borderId="8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67" xfId="0" applyFont="1" applyFill="1" applyBorder="1" applyAlignment="1" applyProtection="1">
      <alignment horizontal="left"/>
      <protection locked="0"/>
    </xf>
    <xf numFmtId="49" fontId="12" fillId="33" borderId="110" xfId="0" applyNumberFormat="1" applyFont="1" applyFill="1" applyBorder="1" applyAlignment="1" applyProtection="1">
      <alignment horizontal="right" shrinkToFit="1"/>
      <protection locked="0"/>
    </xf>
    <xf numFmtId="49" fontId="12" fillId="33" borderId="111" xfId="0" applyNumberFormat="1" applyFont="1" applyFill="1" applyBorder="1" applyAlignment="1" applyProtection="1">
      <alignment horizontal="right" shrinkToFit="1"/>
      <protection locked="0"/>
    </xf>
    <xf numFmtId="49" fontId="12" fillId="33" borderId="156" xfId="0" applyNumberFormat="1" applyFont="1" applyFill="1" applyBorder="1" applyAlignment="1" applyProtection="1">
      <alignment horizontal="right" shrinkToFit="1"/>
      <protection locked="0"/>
    </xf>
    <xf numFmtId="49" fontId="12" fillId="33" borderId="72" xfId="0" applyNumberFormat="1" applyFont="1" applyFill="1" applyBorder="1" applyAlignment="1" applyProtection="1">
      <alignment horizontal="right" shrinkToFit="1"/>
      <protection locked="0"/>
    </xf>
    <xf numFmtId="49" fontId="12" fillId="33" borderId="16" xfId="0" applyNumberFormat="1" applyFont="1" applyFill="1" applyBorder="1" applyAlignment="1" applyProtection="1">
      <alignment horizontal="right" shrinkToFit="1"/>
      <protection locked="0"/>
    </xf>
    <xf numFmtId="49" fontId="12" fillId="33" borderId="12" xfId="0" applyNumberFormat="1" applyFont="1" applyFill="1" applyBorder="1" applyAlignment="1" applyProtection="1">
      <alignment horizontal="right" shrinkToFit="1"/>
      <protection locked="0"/>
    </xf>
    <xf numFmtId="49" fontId="12" fillId="33" borderId="81" xfId="0" applyNumberFormat="1" applyFont="1" applyFill="1" applyBorder="1" applyAlignment="1" applyProtection="1">
      <alignment horizontal="right" shrinkToFit="1"/>
      <protection locked="0"/>
    </xf>
    <xf numFmtId="49" fontId="12" fillId="33" borderId="25" xfId="0" applyNumberFormat="1" applyFont="1" applyFill="1" applyBorder="1" applyAlignment="1" applyProtection="1">
      <alignment horizontal="right" shrinkToFit="1"/>
      <protection locked="0"/>
    </xf>
    <xf numFmtId="49" fontId="12" fillId="33" borderId="22" xfId="0" applyNumberFormat="1" applyFont="1" applyFill="1" applyBorder="1" applyAlignment="1" applyProtection="1">
      <alignment horizontal="right" shrinkToFit="1"/>
      <protection locked="0"/>
    </xf>
    <xf numFmtId="49" fontId="12" fillId="33" borderId="110" xfId="48" applyNumberFormat="1" applyFont="1" applyFill="1" applyBorder="1" applyAlignment="1" applyProtection="1">
      <alignment horizontal="right"/>
      <protection locked="0"/>
    </xf>
    <xf numFmtId="49" fontId="12" fillId="33" borderId="111" xfId="48" applyNumberFormat="1" applyFont="1" applyFill="1" applyBorder="1" applyAlignment="1" applyProtection="1">
      <alignment horizontal="right"/>
      <protection locked="0"/>
    </xf>
    <xf numFmtId="49" fontId="12" fillId="33" borderId="156" xfId="48" applyNumberFormat="1" applyFont="1" applyFill="1" applyBorder="1" applyAlignment="1" applyProtection="1">
      <alignment horizontal="right"/>
      <protection locked="0"/>
    </xf>
    <xf numFmtId="49" fontId="12" fillId="33" borderId="72" xfId="48" applyNumberFormat="1" applyFont="1" applyFill="1" applyBorder="1" applyAlignment="1" applyProtection="1">
      <alignment horizontal="right"/>
      <protection locked="0"/>
    </xf>
    <xf numFmtId="49" fontId="12" fillId="33" borderId="16" xfId="48" applyNumberFormat="1" applyFont="1" applyFill="1" applyBorder="1" applyAlignment="1" applyProtection="1">
      <alignment horizontal="right"/>
      <protection locked="0"/>
    </xf>
    <xf numFmtId="49" fontId="12" fillId="33" borderId="12" xfId="48" applyNumberFormat="1" applyFont="1" applyFill="1" applyBorder="1" applyAlignment="1" applyProtection="1">
      <alignment horizontal="right"/>
      <protection locked="0"/>
    </xf>
    <xf numFmtId="49" fontId="12" fillId="33" borderId="81" xfId="48" applyNumberFormat="1" applyFont="1" applyFill="1" applyBorder="1" applyAlignment="1" applyProtection="1">
      <alignment horizontal="right"/>
      <protection locked="0"/>
    </xf>
    <xf numFmtId="49" fontId="12" fillId="33" borderId="25" xfId="48" applyNumberFormat="1" applyFont="1" applyFill="1" applyBorder="1" applyAlignment="1" applyProtection="1">
      <alignment horizontal="right"/>
      <protection locked="0"/>
    </xf>
    <xf numFmtId="49" fontId="12" fillId="33" borderId="22" xfId="48" applyNumberFormat="1" applyFont="1" applyFill="1" applyBorder="1" applyAlignment="1" applyProtection="1">
      <alignment horizontal="right"/>
      <protection locked="0"/>
    </xf>
    <xf numFmtId="49" fontId="11" fillId="0" borderId="157" xfId="48" applyNumberFormat="1" applyFont="1" applyFill="1" applyBorder="1" applyAlignment="1" applyProtection="1">
      <alignment horizontal="right"/>
      <protection locked="0"/>
    </xf>
    <xf numFmtId="49" fontId="11" fillId="0" borderId="158" xfId="48" applyNumberFormat="1" applyFont="1" applyFill="1" applyBorder="1" applyAlignment="1" applyProtection="1">
      <alignment horizontal="right"/>
      <protection locked="0"/>
    </xf>
    <xf numFmtId="49" fontId="11" fillId="0" borderId="159" xfId="48" applyNumberFormat="1" applyFont="1" applyFill="1" applyBorder="1" applyAlignment="1" applyProtection="1">
      <alignment horizontal="right"/>
      <protection locked="0"/>
    </xf>
    <xf numFmtId="49" fontId="11" fillId="0" borderId="81" xfId="48" applyNumberFormat="1" applyFont="1" applyFill="1" applyBorder="1" applyAlignment="1" applyProtection="1">
      <alignment horizontal="right"/>
      <protection locked="0"/>
    </xf>
    <xf numFmtId="49" fontId="11" fillId="0" borderId="25" xfId="48" applyNumberFormat="1" applyFont="1" applyFill="1" applyBorder="1" applyAlignment="1" applyProtection="1">
      <alignment horizontal="right"/>
      <protection locked="0"/>
    </xf>
    <xf numFmtId="49" fontId="11" fillId="0" borderId="22" xfId="48" applyNumberFormat="1" applyFont="1" applyFill="1" applyBorder="1" applyAlignment="1" applyProtection="1">
      <alignment horizontal="right"/>
      <protection locked="0"/>
    </xf>
    <xf numFmtId="49" fontId="11" fillId="0" borderId="84" xfId="48" applyNumberFormat="1" applyFont="1" applyFill="1" applyBorder="1" applyAlignment="1" applyProtection="1">
      <alignment horizontal="right"/>
      <protection locked="0"/>
    </xf>
    <xf numFmtId="49" fontId="11" fillId="0" borderId="46" xfId="48" applyNumberFormat="1" applyFont="1" applyFill="1" applyBorder="1" applyAlignment="1" applyProtection="1">
      <alignment horizontal="right"/>
      <protection locked="0"/>
    </xf>
    <xf numFmtId="49" fontId="11" fillId="0" borderId="73" xfId="48" applyNumberFormat="1" applyFont="1" applyFill="1" applyBorder="1" applyAlignment="1" applyProtection="1">
      <alignment horizontal="right"/>
      <protection locked="0"/>
    </xf>
    <xf numFmtId="49" fontId="11" fillId="0" borderId="160" xfId="48" applyNumberFormat="1" applyFont="1" applyFill="1" applyBorder="1" applyAlignment="1" applyProtection="1">
      <alignment horizontal="right"/>
      <protection locked="0"/>
    </xf>
    <xf numFmtId="49" fontId="11" fillId="0" borderId="161" xfId="48" applyNumberFormat="1" applyFont="1" applyFill="1" applyBorder="1" applyAlignment="1" applyProtection="1">
      <alignment horizontal="right"/>
      <protection locked="0"/>
    </xf>
    <xf numFmtId="49" fontId="11" fillId="0" borderId="162" xfId="48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80" fillId="0" borderId="58" xfId="0" applyNumberFormat="1" applyFont="1" applyBorder="1" applyAlignment="1" applyProtection="1">
      <alignment horizontal="center" vertical="center"/>
      <protection locked="0"/>
    </xf>
    <xf numFmtId="0" fontId="4" fillId="0" borderId="87" xfId="0" applyNumberFormat="1" applyFont="1" applyBorder="1" applyAlignment="1" applyProtection="1">
      <alignment horizontal="right" vertical="center"/>
      <protection locked="0"/>
    </xf>
    <xf numFmtId="0" fontId="4" fillId="0" borderId="58" xfId="0" applyNumberFormat="1" applyFont="1" applyBorder="1" applyAlignment="1" applyProtection="1">
      <alignment horizontal="right" vertical="center"/>
      <protection locked="0"/>
    </xf>
    <xf numFmtId="0" fontId="91" fillId="33" borderId="163" xfId="0" applyNumberFormat="1" applyFont="1" applyFill="1" applyBorder="1" applyAlignment="1" applyProtection="1">
      <alignment horizontal="center" vertical="center"/>
      <protection locked="0"/>
    </xf>
    <xf numFmtId="0" fontId="91" fillId="33" borderId="35" xfId="0" applyNumberFormat="1" applyFont="1" applyFill="1" applyBorder="1" applyAlignment="1" applyProtection="1">
      <alignment horizontal="center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4" fillId="0" borderId="81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82" xfId="0" applyNumberFormat="1" applyFont="1" applyBorder="1" applyAlignment="1" applyProtection="1">
      <alignment horizontal="left" vertical="center" wrapText="1" shrinkToFit="1"/>
      <protection locked="0"/>
    </xf>
    <xf numFmtId="0" fontId="79" fillId="33" borderId="164" xfId="48" applyNumberFormat="1" applyFont="1" applyFill="1" applyBorder="1" applyAlignment="1" applyProtection="1">
      <alignment vertical="center"/>
      <protection locked="0"/>
    </xf>
    <xf numFmtId="0" fontId="79" fillId="33" borderId="165" xfId="48" applyNumberFormat="1" applyFont="1" applyFill="1" applyBorder="1" applyAlignment="1" applyProtection="1">
      <alignment vertical="center"/>
      <protection locked="0"/>
    </xf>
    <xf numFmtId="0" fontId="80" fillId="0" borderId="44" xfId="48" applyNumberFormat="1" applyFont="1" applyBorder="1" applyAlignment="1" applyProtection="1">
      <alignment horizontal="distributed" vertical="center"/>
      <protection locked="0"/>
    </xf>
    <xf numFmtId="0" fontId="80" fillId="0" borderId="0" xfId="0" applyFont="1" applyBorder="1" applyAlignment="1" applyProtection="1">
      <alignment horizontal="distributed" vertical="center"/>
      <protection locked="0"/>
    </xf>
    <xf numFmtId="0" fontId="80" fillId="0" borderId="67" xfId="0" applyFont="1" applyBorder="1" applyAlignment="1" applyProtection="1">
      <alignment horizontal="distributed" vertical="center"/>
      <protection locked="0"/>
    </xf>
    <xf numFmtId="0" fontId="80" fillId="0" borderId="74" xfId="0" applyFont="1" applyBorder="1" applyAlignment="1" applyProtection="1">
      <alignment horizontal="distributed" vertical="center" shrinkToFit="1"/>
      <protection locked="0"/>
    </xf>
    <xf numFmtId="0" fontId="80" fillId="0" borderId="0" xfId="0" applyFont="1" applyBorder="1" applyAlignment="1" applyProtection="1">
      <alignment horizontal="distributed" vertical="center" shrinkToFit="1"/>
      <protection locked="0"/>
    </xf>
    <xf numFmtId="0" fontId="80" fillId="0" borderId="67" xfId="0" applyFont="1" applyBorder="1" applyAlignment="1" applyProtection="1">
      <alignment horizontal="distributed" vertical="center" shrinkToFit="1"/>
      <protection locked="0"/>
    </xf>
    <xf numFmtId="0" fontId="4" fillId="0" borderId="166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68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23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62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81" xfId="0" applyNumberFormat="1" applyFont="1" applyFill="1" applyBorder="1" applyAlignment="1" applyProtection="1">
      <alignment horizontal="left" vertical="center"/>
      <protection locked="0"/>
    </xf>
    <xf numFmtId="0" fontId="8" fillId="0" borderId="22" xfId="0" applyNumberFormat="1" applyFont="1" applyFill="1" applyBorder="1" applyAlignment="1" applyProtection="1">
      <alignment horizontal="left" vertical="center"/>
      <protection locked="0"/>
    </xf>
    <xf numFmtId="0" fontId="8" fillId="0" borderId="123" xfId="0" applyNumberFormat="1" applyFont="1" applyFill="1" applyBorder="1" applyAlignment="1" applyProtection="1">
      <alignment horizontal="left" vertical="center"/>
      <protection locked="0"/>
    </xf>
    <xf numFmtId="0" fontId="8" fillId="0" borderId="34" xfId="0" applyNumberFormat="1" applyFont="1" applyFill="1" applyBorder="1" applyAlignment="1" applyProtection="1">
      <alignment horizontal="left" vertical="center"/>
      <protection locked="0"/>
    </xf>
    <xf numFmtId="0" fontId="79" fillId="33" borderId="23" xfId="48" applyNumberFormat="1" applyFont="1" applyFill="1" applyBorder="1" applyAlignment="1" applyProtection="1">
      <alignment vertical="center"/>
      <protection locked="0"/>
    </xf>
    <xf numFmtId="0" fontId="79" fillId="33" borderId="127" xfId="48" applyNumberFormat="1" applyFont="1" applyFill="1" applyBorder="1" applyAlignment="1" applyProtection="1">
      <alignment vertical="center"/>
      <protection locked="0"/>
    </xf>
    <xf numFmtId="0" fontId="79" fillId="33" borderId="31" xfId="48" applyNumberFormat="1" applyFont="1" applyFill="1" applyBorder="1" applyAlignment="1" applyProtection="1">
      <alignment vertical="center"/>
      <protection locked="0"/>
    </xf>
    <xf numFmtId="0" fontId="79" fillId="33" borderId="48" xfId="48" applyNumberFormat="1" applyFont="1" applyFill="1" applyBorder="1" applyAlignment="1" applyProtection="1">
      <alignment vertical="center"/>
      <protection locked="0"/>
    </xf>
    <xf numFmtId="0" fontId="8" fillId="0" borderId="166" xfId="0" applyNumberFormat="1" applyFont="1" applyFill="1" applyBorder="1" applyAlignment="1" applyProtection="1">
      <alignment horizontal="left" vertical="center"/>
      <protection locked="0"/>
    </xf>
    <xf numFmtId="0" fontId="8" fillId="0" borderId="167" xfId="0" applyNumberFormat="1" applyFont="1" applyFill="1" applyBorder="1" applyAlignment="1" applyProtection="1">
      <alignment horizontal="left" vertical="center"/>
      <protection locked="0"/>
    </xf>
    <xf numFmtId="0" fontId="79" fillId="33" borderId="36" xfId="48" applyNumberFormat="1" applyFont="1" applyFill="1" applyBorder="1" applyAlignment="1" applyProtection="1">
      <alignment vertical="center"/>
      <protection locked="0"/>
    </xf>
    <xf numFmtId="0" fontId="79" fillId="33" borderId="168" xfId="48" applyNumberFormat="1" applyFont="1" applyFill="1" applyBorder="1" applyAlignment="1" applyProtection="1">
      <alignment vertical="center"/>
      <protection locked="0"/>
    </xf>
    <xf numFmtId="0" fontId="90" fillId="0" borderId="0" xfId="0" applyNumberFormat="1" applyFont="1" applyBorder="1" applyAlignment="1" applyProtection="1">
      <alignment horizontal="center" vertical="top" textRotation="255"/>
      <protection locked="0"/>
    </xf>
    <xf numFmtId="0" fontId="90" fillId="0" borderId="0" xfId="0" applyFont="1" applyBorder="1" applyAlignment="1" applyProtection="1">
      <alignment vertical="top" textRotation="255"/>
      <protection locked="0"/>
    </xf>
    <xf numFmtId="49" fontId="7" fillId="0" borderId="59" xfId="0" applyNumberFormat="1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0" fontId="80" fillId="0" borderId="0" xfId="0" applyNumberFormat="1" applyFont="1" applyBorder="1" applyAlignment="1" applyProtection="1">
      <alignment horizontal="center" vertical="top" textRotation="255" shrinkToFit="1"/>
      <protection locked="0"/>
    </xf>
    <xf numFmtId="0" fontId="80" fillId="0" borderId="16" xfId="0" applyNumberFormat="1" applyFont="1" applyBorder="1" applyAlignment="1" applyProtection="1">
      <alignment horizontal="center" vertical="top" textRotation="255" shrinkToFit="1"/>
      <protection locked="0"/>
    </xf>
    <xf numFmtId="0" fontId="80" fillId="0" borderId="49" xfId="0" applyNumberFormat="1" applyFont="1" applyBorder="1" applyAlignment="1" applyProtection="1">
      <alignment horizontal="distributed" vertical="center"/>
      <protection locked="0"/>
    </xf>
    <xf numFmtId="0" fontId="80" fillId="0" borderId="169" xfId="0" applyNumberFormat="1" applyFont="1" applyBorder="1" applyAlignment="1" applyProtection="1">
      <alignment horizontal="distributed" vertical="center"/>
      <protection locked="0"/>
    </xf>
    <xf numFmtId="0" fontId="80" fillId="0" borderId="170" xfId="0" applyNumberFormat="1" applyFont="1" applyBorder="1" applyAlignment="1" applyProtection="1">
      <alignment horizontal="distributed" vertical="center"/>
      <protection locked="0"/>
    </xf>
    <xf numFmtId="0" fontId="80" fillId="0" borderId="171" xfId="0" applyNumberFormat="1" applyFont="1" applyBorder="1" applyAlignment="1" applyProtection="1">
      <alignment horizontal="distributed" vertical="center"/>
      <protection locked="0"/>
    </xf>
    <xf numFmtId="0" fontId="80" fillId="0" borderId="131" xfId="0" applyNumberFormat="1" applyFont="1" applyBorder="1" applyAlignment="1" applyProtection="1">
      <alignment horizontal="distributed" vertical="center"/>
      <protection locked="0"/>
    </xf>
    <xf numFmtId="0" fontId="80" fillId="0" borderId="172" xfId="0" applyNumberFormat="1" applyFont="1" applyBorder="1" applyAlignment="1" applyProtection="1">
      <alignment horizontal="distributed" vertical="center"/>
      <protection locked="0"/>
    </xf>
    <xf numFmtId="0" fontId="80" fillId="0" borderId="173" xfId="0" applyNumberFormat="1" applyFont="1" applyBorder="1" applyAlignment="1" applyProtection="1">
      <alignment horizontal="center" vertical="distributed" textRotation="255" shrinkToFit="1"/>
      <protection locked="0"/>
    </xf>
    <xf numFmtId="0" fontId="80" fillId="0" borderId="174" xfId="0" applyNumberFormat="1" applyFont="1" applyBorder="1" applyAlignment="1" applyProtection="1">
      <alignment horizontal="center" vertical="distributed" textRotation="255" shrinkToFit="1"/>
      <protection locked="0"/>
    </xf>
    <xf numFmtId="0" fontId="80" fillId="0" borderId="175" xfId="0" applyNumberFormat="1" applyFont="1" applyBorder="1" applyAlignment="1" applyProtection="1">
      <alignment horizontal="center" vertical="distributed" textRotation="255" shrinkToFit="1"/>
      <protection locked="0"/>
    </xf>
    <xf numFmtId="0" fontId="80" fillId="0" borderId="39" xfId="0" applyNumberFormat="1" applyFont="1" applyBorder="1" applyAlignment="1" applyProtection="1">
      <alignment horizontal="distributed" vertical="center"/>
      <protection locked="0"/>
    </xf>
    <xf numFmtId="0" fontId="80" fillId="0" borderId="176" xfId="0" applyNumberFormat="1" applyFont="1" applyBorder="1" applyAlignment="1" applyProtection="1">
      <alignment horizontal="distributed" vertical="center"/>
      <protection locked="0"/>
    </xf>
    <xf numFmtId="0" fontId="79" fillId="33" borderId="47" xfId="48" applyNumberFormat="1" applyFont="1" applyFill="1" applyBorder="1" applyAlignment="1" applyProtection="1">
      <alignment vertical="center"/>
      <protection locked="0"/>
    </xf>
    <xf numFmtId="0" fontId="80" fillId="0" borderId="177" xfId="0" applyNumberFormat="1" applyFont="1" applyBorder="1" applyAlignment="1" applyProtection="1">
      <alignment horizontal="center" vertical="center" shrinkToFit="1"/>
      <protection locked="0"/>
    </xf>
    <xf numFmtId="0" fontId="80" fillId="0" borderId="178" xfId="0" applyNumberFormat="1" applyFont="1" applyBorder="1" applyAlignment="1" applyProtection="1">
      <alignment horizontal="center" vertical="center" shrinkToFit="1"/>
      <protection locked="0"/>
    </xf>
    <xf numFmtId="0" fontId="80" fillId="0" borderId="87" xfId="0" applyNumberFormat="1" applyFont="1" applyBorder="1" applyAlignment="1" applyProtection="1">
      <alignment horizontal="distributed" vertical="center"/>
      <protection locked="0"/>
    </xf>
    <xf numFmtId="0" fontId="80" fillId="0" borderId="58" xfId="0" applyNumberFormat="1" applyFont="1" applyBorder="1" applyAlignment="1" applyProtection="1">
      <alignment horizontal="distributed" vertical="center"/>
      <protection locked="0"/>
    </xf>
    <xf numFmtId="0" fontId="80" fillId="0" borderId="68" xfId="0" applyNumberFormat="1" applyFont="1" applyBorder="1" applyAlignment="1" applyProtection="1">
      <alignment horizontal="distributed" vertical="center"/>
      <protection locked="0"/>
    </xf>
    <xf numFmtId="0" fontId="7" fillId="0" borderId="113" xfId="0" applyNumberFormat="1" applyFont="1" applyBorder="1" applyAlignment="1" applyProtection="1">
      <alignment horizontal="left" vertical="center" indent="1" shrinkToFit="1"/>
      <protection locked="0"/>
    </xf>
    <xf numFmtId="0" fontId="7" fillId="0" borderId="46" xfId="0" applyNumberFormat="1" applyFont="1" applyBorder="1" applyAlignment="1" applyProtection="1">
      <alignment horizontal="left" vertical="center" indent="1" shrinkToFit="1"/>
      <protection locked="0"/>
    </xf>
    <xf numFmtId="0" fontId="7" fillId="0" borderId="86" xfId="0" applyNumberFormat="1" applyFont="1" applyBorder="1" applyAlignment="1" applyProtection="1">
      <alignment horizontal="left" vertical="center" indent="1" shrinkToFit="1"/>
      <protection locked="0"/>
    </xf>
    <xf numFmtId="0" fontId="7" fillId="0" borderId="134" xfId="0" applyNumberFormat="1" applyFont="1" applyBorder="1" applyAlignment="1" applyProtection="1">
      <alignment horizontal="left" vertical="center" indent="1" shrinkToFit="1"/>
      <protection locked="0"/>
    </xf>
    <xf numFmtId="0" fontId="7" fillId="0" borderId="16" xfId="0" applyNumberFormat="1" applyFont="1" applyBorder="1" applyAlignment="1" applyProtection="1">
      <alignment horizontal="left" vertical="center" indent="1" shrinkToFit="1"/>
      <protection locked="0"/>
    </xf>
    <xf numFmtId="0" fontId="7" fillId="0" borderId="89" xfId="0" applyNumberFormat="1" applyFont="1" applyBorder="1" applyAlignment="1" applyProtection="1">
      <alignment horizontal="left" vertical="center" indent="1" shrinkToFit="1"/>
      <protection locked="0"/>
    </xf>
    <xf numFmtId="0" fontId="101" fillId="0" borderId="114" xfId="0" applyNumberFormat="1" applyFont="1" applyBorder="1" applyAlignment="1" applyProtection="1">
      <alignment horizontal="distributed" vertical="center" indent="4"/>
      <protection locked="0"/>
    </xf>
    <xf numFmtId="0" fontId="101" fillId="0" borderId="0" xfId="0" applyNumberFormat="1" applyFont="1" applyBorder="1" applyAlignment="1" applyProtection="1">
      <alignment horizontal="distributed" vertical="center" indent="4"/>
      <protection locked="0"/>
    </xf>
    <xf numFmtId="0" fontId="101" fillId="0" borderId="76" xfId="0" applyNumberFormat="1" applyFont="1" applyBorder="1" applyAlignment="1" applyProtection="1">
      <alignment horizontal="distributed" vertical="center" indent="4"/>
      <protection locked="0"/>
    </xf>
    <xf numFmtId="0" fontId="101" fillId="0" borderId="115" xfId="0" applyNumberFormat="1" applyFont="1" applyBorder="1" applyAlignment="1" applyProtection="1">
      <alignment horizontal="distributed" vertical="center" indent="4"/>
      <protection locked="0"/>
    </xf>
    <xf numFmtId="0" fontId="101" fillId="0" borderId="30" xfId="0" applyNumberFormat="1" applyFont="1" applyBorder="1" applyAlignment="1" applyProtection="1">
      <alignment horizontal="distributed" vertical="center" indent="4"/>
      <protection locked="0"/>
    </xf>
    <xf numFmtId="0" fontId="101" fillId="0" borderId="91" xfId="0" applyNumberFormat="1" applyFont="1" applyBorder="1" applyAlignment="1" applyProtection="1">
      <alignment horizontal="distributed" vertical="center" indent="4"/>
      <protection locked="0"/>
    </xf>
    <xf numFmtId="0" fontId="80" fillId="0" borderId="164" xfId="0" applyNumberFormat="1" applyFont="1" applyBorder="1" applyAlignment="1" applyProtection="1">
      <alignment horizontal="left" vertical="top" textRotation="255" shrinkToFit="1"/>
      <protection locked="0"/>
    </xf>
    <xf numFmtId="0" fontId="80" fillId="0" borderId="47" xfId="0" applyNumberFormat="1" applyFont="1" applyBorder="1" applyAlignment="1" applyProtection="1">
      <alignment horizontal="left" vertical="top" textRotation="255" shrinkToFit="1"/>
      <protection locked="0"/>
    </xf>
    <xf numFmtId="0" fontId="92" fillId="0" borderId="16" xfId="0" applyNumberFormat="1" applyFont="1" applyBorder="1" applyAlignment="1" applyProtection="1">
      <alignment horizontal="right" vertical="center"/>
      <protection locked="0"/>
    </xf>
    <xf numFmtId="0" fontId="92" fillId="0" borderId="12" xfId="0" applyFont="1" applyBorder="1" applyAlignment="1" applyProtection="1">
      <alignment vertical="center"/>
      <protection locked="0"/>
    </xf>
    <xf numFmtId="0" fontId="80" fillId="0" borderId="179" xfId="0" applyNumberFormat="1" applyFont="1" applyBorder="1" applyAlignment="1" applyProtection="1">
      <alignment horizontal="center" vertical="center" textRotation="255" shrinkToFit="1"/>
      <protection locked="0"/>
    </xf>
    <xf numFmtId="0" fontId="80" fillId="0" borderId="179" xfId="0" applyNumberFormat="1" applyFont="1" applyBorder="1" applyAlignment="1" applyProtection="1">
      <alignment vertical="center" textRotation="255"/>
      <protection locked="0"/>
    </xf>
    <xf numFmtId="0" fontId="80" fillId="0" borderId="94" xfId="0" applyNumberFormat="1" applyFont="1" applyBorder="1" applyAlignment="1" applyProtection="1">
      <alignment vertical="center" textRotation="255"/>
      <protection locked="0"/>
    </xf>
    <xf numFmtId="0" fontId="80" fillId="0" borderId="173" xfId="0" applyNumberFormat="1" applyFont="1" applyBorder="1" applyAlignment="1" applyProtection="1">
      <alignment horizontal="distributed" vertical="center"/>
      <protection locked="0"/>
    </xf>
    <xf numFmtId="0" fontId="80" fillId="0" borderId="180" xfId="0" applyNumberFormat="1" applyFont="1" applyBorder="1" applyAlignment="1" applyProtection="1">
      <alignment horizontal="distributed" vertical="center"/>
      <protection locked="0"/>
    </xf>
    <xf numFmtId="0" fontId="80" fillId="0" borderId="178" xfId="0" applyNumberFormat="1" applyFont="1" applyBorder="1" applyAlignment="1" applyProtection="1">
      <alignment horizontal="distributed" vertical="center"/>
      <protection locked="0"/>
    </xf>
    <xf numFmtId="0" fontId="80" fillId="0" borderId="173" xfId="0" applyNumberFormat="1" applyFont="1" applyBorder="1" applyAlignment="1" applyProtection="1">
      <alignment horizontal="center" vertical="top" textRotation="255" shrinkToFit="1"/>
      <protection locked="0"/>
    </xf>
    <xf numFmtId="0" fontId="80" fillId="0" borderId="180" xfId="0" applyNumberFormat="1" applyFont="1" applyBorder="1" applyAlignment="1" applyProtection="1">
      <alignment horizontal="center" vertical="top" textRotation="255" shrinkToFit="1"/>
      <protection locked="0"/>
    </xf>
    <xf numFmtId="0" fontId="80" fillId="0" borderId="178" xfId="0" applyNumberFormat="1" applyFont="1" applyBorder="1" applyAlignment="1" applyProtection="1">
      <alignment horizontal="center" vertical="top" textRotation="255" shrinkToFit="1"/>
      <protection locked="0"/>
    </xf>
    <xf numFmtId="0" fontId="80" fillId="0" borderId="17" xfId="0" applyNumberFormat="1" applyFont="1" applyBorder="1" applyAlignment="1" applyProtection="1">
      <alignment horizontal="center" vertical="center" textRotation="255" shrinkToFit="1"/>
      <protection locked="0"/>
    </xf>
    <xf numFmtId="0" fontId="80" fillId="0" borderId="13" xfId="0" applyNumberFormat="1" applyFont="1" applyBorder="1" applyAlignment="1" applyProtection="1">
      <alignment horizontal="center" vertical="center" textRotation="255" shrinkToFit="1"/>
      <protection locked="0"/>
    </xf>
    <xf numFmtId="0" fontId="80" fillId="0" borderId="128" xfId="0" applyNumberFormat="1" applyFont="1" applyBorder="1" applyAlignment="1" applyProtection="1">
      <alignment horizontal="center" vertical="center" shrinkToFit="1"/>
      <protection locked="0"/>
    </xf>
    <xf numFmtId="0" fontId="80" fillId="0" borderId="129" xfId="0" applyNumberFormat="1" applyFont="1" applyBorder="1" applyAlignment="1" applyProtection="1">
      <alignment horizontal="center" vertical="center" shrinkToFit="1"/>
      <protection locked="0"/>
    </xf>
    <xf numFmtId="0" fontId="92" fillId="0" borderId="16" xfId="0" applyFont="1" applyBorder="1" applyAlignment="1" applyProtection="1">
      <alignment vertical="center"/>
      <protection locked="0"/>
    </xf>
    <xf numFmtId="0" fontId="80" fillId="0" borderId="23" xfId="0" applyNumberFormat="1" applyFont="1" applyBorder="1" applyAlignment="1" applyProtection="1">
      <alignment horizontal="center" vertical="center" shrinkToFit="1"/>
      <protection locked="0"/>
    </xf>
    <xf numFmtId="0" fontId="80" fillId="0" borderId="24" xfId="0" applyFont="1" applyBorder="1" applyAlignment="1" applyProtection="1">
      <alignment horizontal="center" vertical="center" shrinkToFit="1"/>
      <protection locked="0"/>
    </xf>
    <xf numFmtId="0" fontId="92" fillId="0" borderId="24" xfId="0" applyNumberFormat="1" applyFont="1" applyBorder="1" applyAlignment="1" applyProtection="1">
      <alignment horizontal="right" vertical="center" shrinkToFit="1"/>
      <protection locked="0"/>
    </xf>
    <xf numFmtId="0" fontId="92" fillId="0" borderId="16" xfId="0" applyFont="1" applyBorder="1" applyAlignment="1" applyProtection="1">
      <alignment horizontal="right" vertical="center" shrinkToFit="1"/>
      <protection locked="0"/>
    </xf>
    <xf numFmtId="0" fontId="92" fillId="0" borderId="16" xfId="0" applyNumberFormat="1" applyFont="1" applyBorder="1" applyAlignment="1" applyProtection="1">
      <alignment horizontal="right" vertical="center" shrinkToFit="1"/>
      <protection locked="0"/>
    </xf>
    <xf numFmtId="0" fontId="80" fillId="0" borderId="0" xfId="48" applyNumberFormat="1" applyFont="1" applyBorder="1" applyAlignment="1" applyProtection="1">
      <alignment horizontal="distributed" vertical="center" indent="2"/>
      <protection locked="0"/>
    </xf>
    <xf numFmtId="0" fontId="80" fillId="0" borderId="16" xfId="48" applyNumberFormat="1" applyFont="1" applyBorder="1" applyAlignment="1" applyProtection="1">
      <alignment horizontal="distributed" vertical="center" indent="2"/>
      <protection locked="0"/>
    </xf>
    <xf numFmtId="0" fontId="80" fillId="0" borderId="22" xfId="0" applyNumberFormat="1" applyFont="1" applyBorder="1" applyAlignment="1" applyProtection="1">
      <alignment horizontal="distributed" vertical="center" indent="2"/>
      <protection locked="0"/>
    </xf>
    <xf numFmtId="0" fontId="80" fillId="0" borderId="21" xfId="0" applyNumberFormat="1" applyFont="1" applyBorder="1" applyAlignment="1" applyProtection="1">
      <alignment horizontal="distributed" vertical="center" indent="2"/>
      <protection locked="0"/>
    </xf>
    <xf numFmtId="0" fontId="80" fillId="0" borderId="181" xfId="0" applyNumberFormat="1" applyFont="1" applyBorder="1" applyAlignment="1" applyProtection="1">
      <alignment horizontal="distributed" vertical="center" indent="2"/>
      <protection locked="0"/>
    </xf>
    <xf numFmtId="0" fontId="80" fillId="0" borderId="68" xfId="0" applyNumberFormat="1" applyFont="1" applyBorder="1" applyAlignment="1" applyProtection="1">
      <alignment horizontal="center" vertical="center"/>
      <protection locked="0"/>
    </xf>
    <xf numFmtId="0" fontId="80" fillId="0" borderId="182" xfId="0" applyNumberFormat="1" applyFont="1" applyBorder="1" applyAlignment="1" applyProtection="1">
      <alignment horizontal="center" vertical="center" wrapText="1"/>
      <protection locked="0"/>
    </xf>
    <xf numFmtId="0" fontId="80" fillId="0" borderId="183" xfId="0" applyNumberFormat="1" applyFont="1" applyBorder="1" applyAlignment="1" applyProtection="1">
      <alignment horizontal="center" vertical="center" wrapText="1"/>
      <protection locked="0"/>
    </xf>
    <xf numFmtId="0" fontId="80" fillId="0" borderId="184" xfId="0" applyNumberFormat="1" applyFont="1" applyBorder="1" applyAlignment="1" applyProtection="1">
      <alignment horizontal="center" vertical="center" wrapText="1"/>
      <protection locked="0"/>
    </xf>
    <xf numFmtId="0" fontId="80" fillId="0" borderId="185" xfId="0" applyNumberFormat="1" applyFont="1" applyBorder="1" applyAlignment="1" applyProtection="1">
      <alignment horizontal="center" vertical="center" wrapText="1"/>
      <protection locked="0"/>
    </xf>
    <xf numFmtId="0" fontId="80" fillId="0" borderId="18" xfId="0" applyNumberFormat="1" applyFont="1" applyBorder="1" applyAlignment="1" applyProtection="1">
      <alignment horizontal="center" vertical="center" textRotation="255" shrinkToFit="1"/>
      <protection locked="0"/>
    </xf>
    <xf numFmtId="0" fontId="80" fillId="0" borderId="0" xfId="0" applyNumberFormat="1" applyFont="1" applyBorder="1" applyAlignment="1" applyProtection="1">
      <alignment horizontal="distributed" vertical="center" shrinkToFit="1"/>
      <protection locked="0"/>
    </xf>
    <xf numFmtId="0" fontId="80" fillId="0" borderId="76" xfId="0" applyNumberFormat="1" applyFont="1" applyBorder="1" applyAlignment="1" applyProtection="1">
      <alignment horizontal="distributed" vertical="center" shrinkToFit="1"/>
      <protection locked="0"/>
    </xf>
    <xf numFmtId="0" fontId="80" fillId="0" borderId="16" xfId="0" applyNumberFormat="1" applyFont="1" applyBorder="1" applyAlignment="1" applyProtection="1">
      <alignment horizontal="distributed" vertical="center" shrinkToFit="1"/>
      <protection locked="0"/>
    </xf>
    <xf numFmtId="0" fontId="80" fillId="0" borderId="89" xfId="0" applyNumberFormat="1" applyFont="1" applyBorder="1" applyAlignment="1" applyProtection="1">
      <alignment horizontal="distributed" vertical="center" shrinkToFit="1"/>
      <protection locked="0"/>
    </xf>
    <xf numFmtId="0" fontId="79" fillId="33" borderId="186" xfId="48" applyNumberFormat="1" applyFont="1" applyFill="1" applyBorder="1" applyAlignment="1" applyProtection="1">
      <alignment vertical="center"/>
      <protection locked="0"/>
    </xf>
    <xf numFmtId="0" fontId="79" fillId="33" borderId="187" xfId="48" applyNumberFormat="1" applyFont="1" applyFill="1" applyBorder="1" applyAlignment="1" applyProtection="1">
      <alignment vertical="center"/>
      <protection locked="0"/>
    </xf>
    <xf numFmtId="0" fontId="79" fillId="33" borderId="188" xfId="48" applyNumberFormat="1" applyFont="1" applyFill="1" applyBorder="1" applyAlignment="1" applyProtection="1">
      <alignment vertical="center"/>
      <protection locked="0"/>
    </xf>
    <xf numFmtId="0" fontId="79" fillId="33" borderId="21" xfId="48" applyNumberFormat="1" applyFont="1" applyFill="1" applyBorder="1" applyAlignment="1" applyProtection="1">
      <alignment vertical="center"/>
      <protection locked="0"/>
    </xf>
    <xf numFmtId="0" fontId="79" fillId="33" borderId="38" xfId="48" applyNumberFormat="1" applyFont="1" applyFill="1" applyBorder="1" applyAlignment="1" applyProtection="1">
      <alignment vertical="center"/>
      <protection locked="0"/>
    </xf>
    <xf numFmtId="0" fontId="80" fillId="0" borderId="189" xfId="0" applyNumberFormat="1" applyFont="1" applyBorder="1" applyAlignment="1" applyProtection="1">
      <alignment horizontal="distributed" vertical="center"/>
      <protection locked="0"/>
    </xf>
    <xf numFmtId="0" fontId="80" fillId="0" borderId="190" xfId="0" applyNumberFormat="1" applyFont="1" applyBorder="1" applyAlignment="1" applyProtection="1">
      <alignment horizontal="distributed" vertical="center"/>
      <protection locked="0"/>
    </xf>
    <xf numFmtId="49" fontId="11" fillId="34" borderId="42" xfId="48" applyNumberFormat="1" applyFont="1" applyFill="1" applyBorder="1" applyAlignment="1" applyProtection="1">
      <alignment horizontal="right" shrinkToFit="1"/>
      <protection locked="0"/>
    </xf>
    <xf numFmtId="49" fontId="11" fillId="34" borderId="10" xfId="48" applyNumberFormat="1" applyFont="1" applyFill="1" applyBorder="1" applyAlignment="1" applyProtection="1">
      <alignment horizontal="right" shrinkToFit="1"/>
      <protection locked="0"/>
    </xf>
    <xf numFmtId="49" fontId="11" fillId="34" borderId="191" xfId="48" applyNumberFormat="1" applyFont="1" applyFill="1" applyBorder="1" applyAlignment="1" applyProtection="1">
      <alignment horizontal="right" shrinkToFit="1"/>
      <protection locked="0"/>
    </xf>
    <xf numFmtId="49" fontId="11" fillId="34" borderId="43" xfId="48" applyNumberFormat="1" applyFont="1" applyFill="1" applyBorder="1" applyAlignment="1" applyProtection="1">
      <alignment horizontal="right" shrinkToFit="1"/>
      <protection locked="0"/>
    </xf>
    <xf numFmtId="49" fontId="11" fillId="34" borderId="108" xfId="48" applyNumberFormat="1" applyFont="1" applyFill="1" applyBorder="1" applyAlignment="1" applyProtection="1">
      <alignment horizontal="right" shrinkToFit="1"/>
      <protection locked="0"/>
    </xf>
    <xf numFmtId="49" fontId="11" fillId="34" borderId="107" xfId="48" applyNumberFormat="1" applyFont="1" applyFill="1" applyBorder="1" applyAlignment="1" applyProtection="1">
      <alignment horizontal="right" shrinkToFit="1"/>
      <protection locked="0"/>
    </xf>
    <xf numFmtId="49" fontId="11" fillId="0" borderId="192" xfId="48" applyNumberFormat="1" applyFont="1" applyBorder="1" applyAlignment="1" applyProtection="1">
      <alignment horizontal="right"/>
      <protection locked="0"/>
    </xf>
    <xf numFmtId="49" fontId="11" fillId="0" borderId="109" xfId="48" applyNumberFormat="1" applyFont="1" applyBorder="1" applyAlignment="1" applyProtection="1">
      <alignment horizontal="right"/>
      <protection locked="0"/>
    </xf>
    <xf numFmtId="49" fontId="11" fillId="0" borderId="193" xfId="48" applyNumberFormat="1" applyFont="1" applyBorder="1" applyAlignment="1" applyProtection="1">
      <alignment horizontal="right"/>
      <protection locked="0"/>
    </xf>
    <xf numFmtId="49" fontId="11" fillId="0" borderId="42" xfId="48" applyNumberFormat="1" applyFont="1" applyFill="1" applyBorder="1" applyAlignment="1" applyProtection="1">
      <alignment horizontal="right" shrinkToFit="1"/>
      <protection locked="0"/>
    </xf>
    <xf numFmtId="49" fontId="11" fillId="0" borderId="10" xfId="48" applyNumberFormat="1" applyFont="1" applyFill="1" applyBorder="1" applyAlignment="1" applyProtection="1">
      <alignment horizontal="right" shrinkToFit="1"/>
      <protection locked="0"/>
    </xf>
    <xf numFmtId="49" fontId="11" fillId="0" borderId="191" xfId="48" applyNumberFormat="1" applyFont="1" applyFill="1" applyBorder="1" applyAlignment="1" applyProtection="1">
      <alignment horizontal="right" shrinkToFit="1"/>
      <protection locked="0"/>
    </xf>
    <xf numFmtId="49" fontId="11" fillId="0" borderId="43" xfId="48" applyNumberFormat="1" applyFont="1" applyFill="1" applyBorder="1" applyAlignment="1" applyProtection="1">
      <alignment horizontal="right" shrinkToFit="1"/>
      <protection locked="0"/>
    </xf>
    <xf numFmtId="49" fontId="11" fillId="0" borderId="108" xfId="48" applyNumberFormat="1" applyFont="1" applyFill="1" applyBorder="1" applyAlignment="1" applyProtection="1">
      <alignment horizontal="right" shrinkToFit="1"/>
      <protection locked="0"/>
    </xf>
    <xf numFmtId="49" fontId="11" fillId="0" borderId="107" xfId="48" applyNumberFormat="1" applyFont="1" applyFill="1" applyBorder="1" applyAlignment="1" applyProtection="1">
      <alignment horizontal="right" shrinkToFit="1"/>
      <protection locked="0"/>
    </xf>
    <xf numFmtId="0" fontId="5" fillId="0" borderId="194" xfId="48" applyNumberFormat="1" applyFont="1" applyFill="1" applyBorder="1" applyAlignment="1" applyProtection="1">
      <alignment horizontal="center" vertical="center"/>
      <protection locked="0"/>
    </xf>
    <xf numFmtId="0" fontId="5" fillId="0" borderId="195" xfId="48" applyNumberFormat="1" applyFont="1" applyFill="1" applyBorder="1" applyAlignment="1" applyProtection="1">
      <alignment horizontal="center" vertical="center"/>
      <protection locked="0"/>
    </xf>
    <xf numFmtId="0" fontId="5" fillId="34" borderId="194" xfId="48" applyNumberFormat="1" applyFont="1" applyFill="1" applyBorder="1" applyAlignment="1" applyProtection="1">
      <alignment horizontal="center" vertical="center"/>
      <protection locked="0"/>
    </xf>
    <xf numFmtId="0" fontId="5" fillId="34" borderId="195" xfId="48" applyNumberFormat="1" applyFont="1" applyFill="1" applyBorder="1" applyAlignment="1" applyProtection="1">
      <alignment horizontal="center" vertical="center"/>
      <protection locked="0"/>
    </xf>
    <xf numFmtId="0" fontId="5" fillId="34" borderId="196" xfId="48" applyNumberFormat="1" applyFont="1" applyFill="1" applyBorder="1" applyAlignment="1" applyProtection="1">
      <alignment horizontal="center" vertical="center"/>
      <protection locked="0"/>
    </xf>
    <xf numFmtId="0" fontId="5" fillId="0" borderId="197" xfId="48" applyNumberFormat="1" applyFont="1" applyFill="1" applyBorder="1" applyAlignment="1" applyProtection="1">
      <alignment horizontal="left" vertical="center"/>
      <protection locked="0"/>
    </xf>
    <xf numFmtId="0" fontId="5" fillId="0" borderId="191" xfId="48" applyNumberFormat="1" applyFont="1" applyFill="1" applyBorder="1" applyAlignment="1" applyProtection="1">
      <alignment horizontal="left" vertical="center"/>
      <protection locked="0"/>
    </xf>
    <xf numFmtId="0" fontId="5" fillId="0" borderId="198" xfId="48" applyNumberFormat="1" applyFont="1" applyFill="1" applyBorder="1" applyAlignment="1" applyProtection="1">
      <alignment horizontal="left" vertical="center"/>
      <protection locked="0"/>
    </xf>
    <xf numFmtId="0" fontId="5" fillId="0" borderId="107" xfId="48" applyNumberFormat="1" applyFont="1" applyFill="1" applyBorder="1" applyAlignment="1" applyProtection="1">
      <alignment horizontal="left" vertical="center"/>
      <protection locked="0"/>
    </xf>
    <xf numFmtId="0" fontId="5" fillId="34" borderId="197" xfId="48" applyNumberFormat="1" applyFont="1" applyFill="1" applyBorder="1" applyAlignment="1" applyProtection="1">
      <alignment horizontal="left" vertical="center"/>
      <protection locked="0"/>
    </xf>
    <xf numFmtId="0" fontId="5" fillId="34" borderId="191" xfId="48" applyNumberFormat="1" applyFont="1" applyFill="1" applyBorder="1" applyAlignment="1" applyProtection="1">
      <alignment horizontal="left" vertical="center"/>
      <protection locked="0"/>
    </xf>
    <xf numFmtId="0" fontId="5" fillId="34" borderId="198" xfId="48" applyNumberFormat="1" applyFont="1" applyFill="1" applyBorder="1" applyAlignment="1" applyProtection="1">
      <alignment horizontal="left" vertical="center"/>
      <protection locked="0"/>
    </xf>
    <xf numFmtId="0" fontId="5" fillId="34" borderId="107" xfId="48" applyNumberFormat="1" applyFont="1" applyFill="1" applyBorder="1" applyAlignment="1" applyProtection="1">
      <alignment horizontal="left" vertical="center"/>
      <protection locked="0"/>
    </xf>
    <xf numFmtId="0" fontId="5" fillId="0" borderId="194" xfId="48" applyNumberFormat="1" applyFont="1" applyFill="1" applyBorder="1" applyAlignment="1" applyProtection="1">
      <alignment horizontal="left" vertical="center"/>
      <protection locked="0"/>
    </xf>
    <xf numFmtId="0" fontId="5" fillId="0" borderId="195" xfId="48" applyNumberFormat="1" applyFont="1" applyFill="1" applyBorder="1" applyAlignment="1" applyProtection="1">
      <alignment horizontal="left" vertical="center"/>
      <protection locked="0"/>
    </xf>
    <xf numFmtId="0" fontId="5" fillId="34" borderId="194" xfId="48" applyNumberFormat="1" applyFont="1" applyFill="1" applyBorder="1" applyAlignment="1" applyProtection="1">
      <alignment horizontal="left" vertical="center"/>
      <protection locked="0"/>
    </xf>
    <xf numFmtId="0" fontId="5" fillId="34" borderId="195" xfId="48" applyNumberFormat="1" applyFont="1" applyFill="1" applyBorder="1" applyAlignment="1" applyProtection="1">
      <alignment horizontal="left" vertical="center"/>
      <protection locked="0"/>
    </xf>
    <xf numFmtId="0" fontId="5" fillId="34" borderId="199" xfId="48" applyNumberFormat="1" applyFont="1" applyFill="1" applyBorder="1" applyAlignment="1" applyProtection="1">
      <alignment horizontal="left" vertical="center"/>
      <protection locked="0"/>
    </xf>
    <xf numFmtId="0" fontId="5" fillId="34" borderId="200" xfId="48" applyNumberFormat="1" applyFont="1" applyFill="1" applyBorder="1" applyAlignment="1" applyProtection="1">
      <alignment horizontal="left" vertical="center"/>
      <protection locked="0"/>
    </xf>
    <xf numFmtId="0" fontId="7" fillId="34" borderId="197" xfId="0" applyNumberFormat="1" applyFont="1" applyFill="1" applyBorder="1" applyAlignment="1" applyProtection="1">
      <alignment horizontal="right" vertical="center"/>
      <protection locked="0"/>
    </xf>
    <xf numFmtId="0" fontId="7" fillId="34" borderId="191" xfId="0" applyNumberFormat="1" applyFont="1" applyFill="1" applyBorder="1" applyAlignment="1" applyProtection="1">
      <alignment horizontal="right" vertical="center"/>
      <protection locked="0"/>
    </xf>
    <xf numFmtId="0" fontId="7" fillId="34" borderId="198" xfId="0" applyNumberFormat="1" applyFont="1" applyFill="1" applyBorder="1" applyAlignment="1" applyProtection="1">
      <alignment horizontal="right" vertical="center"/>
      <protection locked="0"/>
    </xf>
    <xf numFmtId="0" fontId="7" fillId="34" borderId="107" xfId="0" applyNumberFormat="1" applyFont="1" applyFill="1" applyBorder="1" applyAlignment="1" applyProtection="1">
      <alignment horizontal="right" vertical="center"/>
      <protection locked="0"/>
    </xf>
    <xf numFmtId="0" fontId="7" fillId="0" borderId="197" xfId="0" applyNumberFormat="1" applyFont="1" applyFill="1" applyBorder="1" applyAlignment="1" applyProtection="1">
      <alignment horizontal="right" vertical="center"/>
      <protection locked="0"/>
    </xf>
    <xf numFmtId="0" fontId="7" fillId="0" borderId="191" xfId="0" applyNumberFormat="1" applyFont="1" applyFill="1" applyBorder="1" applyAlignment="1" applyProtection="1">
      <alignment horizontal="right" vertical="center"/>
      <protection locked="0"/>
    </xf>
    <xf numFmtId="0" fontId="7" fillId="0" borderId="198" xfId="0" applyNumberFormat="1" applyFont="1" applyFill="1" applyBorder="1" applyAlignment="1" applyProtection="1">
      <alignment horizontal="right" vertical="center"/>
      <protection locked="0"/>
    </xf>
    <xf numFmtId="0" fontId="7" fillId="0" borderId="107" xfId="0" applyNumberFormat="1" applyFont="1" applyFill="1" applyBorder="1" applyAlignment="1" applyProtection="1">
      <alignment horizontal="right" vertical="center"/>
      <protection locked="0"/>
    </xf>
    <xf numFmtId="0" fontId="7" fillId="34" borderId="199" xfId="0" applyNumberFormat="1" applyFont="1" applyFill="1" applyBorder="1" applyAlignment="1" applyProtection="1">
      <alignment horizontal="right" vertical="center"/>
      <protection locked="0"/>
    </xf>
    <xf numFmtId="0" fontId="7" fillId="34" borderId="200" xfId="0" applyNumberFormat="1" applyFont="1" applyFill="1" applyBorder="1" applyAlignment="1" applyProtection="1">
      <alignment horizontal="right" vertical="center"/>
      <protection locked="0"/>
    </xf>
    <xf numFmtId="0" fontId="5" fillId="34" borderId="196" xfId="48" applyNumberFormat="1" applyFont="1" applyFill="1" applyBorder="1" applyAlignment="1" applyProtection="1">
      <alignment horizontal="left" vertical="center"/>
      <protection locked="0"/>
    </xf>
    <xf numFmtId="0" fontId="95" fillId="0" borderId="201" xfId="0" applyNumberFormat="1" applyFont="1" applyBorder="1" applyAlignment="1" applyProtection="1">
      <alignment horizontal="center" vertical="center" textRotation="255" shrinkToFit="1"/>
      <protection locked="0"/>
    </xf>
    <xf numFmtId="0" fontId="95" fillId="0" borderId="202" xfId="0" applyNumberFormat="1" applyFont="1" applyBorder="1" applyAlignment="1" applyProtection="1">
      <alignment horizontal="center" vertical="center" textRotation="255" shrinkToFit="1"/>
      <protection locked="0"/>
    </xf>
    <xf numFmtId="0" fontId="95" fillId="0" borderId="191" xfId="0" applyNumberFormat="1" applyFont="1" applyBorder="1" applyAlignment="1" applyProtection="1">
      <alignment horizontal="distributed" vertical="center" wrapText="1"/>
      <protection locked="0"/>
    </xf>
    <xf numFmtId="0" fontId="95" fillId="0" borderId="106" xfId="0" applyNumberFormat="1" applyFont="1" applyBorder="1" applyAlignment="1" applyProtection="1">
      <alignment horizontal="distributed" vertical="center" wrapText="1"/>
      <protection locked="0"/>
    </xf>
    <xf numFmtId="0" fontId="95" fillId="0" borderId="107" xfId="0" applyNumberFormat="1" applyFont="1" applyBorder="1" applyAlignment="1" applyProtection="1">
      <alignment horizontal="distributed" vertical="center" wrapText="1"/>
      <protection locked="0"/>
    </xf>
    <xf numFmtId="0" fontId="95" fillId="0" borderId="191" xfId="0" applyNumberFormat="1" applyFont="1" applyBorder="1" applyAlignment="1" applyProtection="1">
      <alignment horizontal="center" vertical="top" textRotation="255" shrinkToFit="1"/>
      <protection locked="0"/>
    </xf>
    <xf numFmtId="0" fontId="95" fillId="0" borderId="106" xfId="0" applyNumberFormat="1" applyFont="1" applyBorder="1" applyAlignment="1" applyProtection="1">
      <alignment horizontal="center" vertical="top" textRotation="255" shrinkToFit="1"/>
      <protection locked="0"/>
    </xf>
    <xf numFmtId="0" fontId="95" fillId="0" borderId="107" xfId="0" applyNumberFormat="1" applyFont="1" applyBorder="1" applyAlignment="1" applyProtection="1">
      <alignment horizontal="center" vertical="top" textRotation="255" shrinkToFit="1"/>
      <protection locked="0"/>
    </xf>
    <xf numFmtId="0" fontId="95" fillId="0" borderId="0" xfId="0" applyNumberFormat="1" applyFont="1" applyBorder="1" applyAlignment="1" applyProtection="1">
      <alignment horizontal="distributed" vertical="center" wrapText="1" indent="5"/>
      <protection locked="0"/>
    </xf>
    <xf numFmtId="0" fontId="95" fillId="0" borderId="106" xfId="0" applyNumberFormat="1" applyFont="1" applyBorder="1" applyAlignment="1" applyProtection="1">
      <alignment horizontal="distributed" vertical="center" wrapText="1" indent="5"/>
      <protection locked="0"/>
    </xf>
    <xf numFmtId="0" fontId="95" fillId="0" borderId="108" xfId="0" applyNumberFormat="1" applyFont="1" applyBorder="1" applyAlignment="1" applyProtection="1">
      <alignment horizontal="distributed" vertical="center" wrapText="1" indent="5"/>
      <protection locked="0"/>
    </xf>
    <xf numFmtId="0" fontId="95" fillId="0" borderId="107" xfId="0" applyNumberFormat="1" applyFont="1" applyBorder="1" applyAlignment="1" applyProtection="1">
      <alignment horizontal="distributed" vertical="center" wrapText="1" indent="5"/>
      <protection locked="0"/>
    </xf>
    <xf numFmtId="0" fontId="95" fillId="0" borderId="106" xfId="0" applyNumberFormat="1" applyFont="1" applyBorder="1" applyAlignment="1" applyProtection="1">
      <alignment horizontal="center" vertical="distributed" textRotation="255" wrapText="1"/>
      <protection locked="0"/>
    </xf>
    <xf numFmtId="0" fontId="95" fillId="0" borderId="107" xfId="0" applyNumberFormat="1" applyFont="1" applyBorder="1" applyAlignment="1" applyProtection="1">
      <alignment horizontal="center" vertical="distributed" textRotation="255" wrapText="1"/>
      <protection locked="0"/>
    </xf>
    <xf numFmtId="0" fontId="102" fillId="0" borderId="201" xfId="0" applyNumberFormat="1" applyFont="1" applyBorder="1" applyAlignment="1" applyProtection="1">
      <alignment horizontal="center" vertical="center"/>
      <protection locked="0"/>
    </xf>
    <xf numFmtId="0" fontId="102" fillId="0" borderId="202" xfId="0" applyNumberFormat="1" applyFont="1" applyBorder="1" applyAlignment="1" applyProtection="1">
      <alignment horizontal="center" vertical="center"/>
      <protection locked="0"/>
    </xf>
    <xf numFmtId="0" fontId="7" fillId="0" borderId="194" xfId="0" applyNumberFormat="1" applyFont="1" applyFill="1" applyBorder="1" applyAlignment="1" applyProtection="1">
      <alignment horizontal="center" vertical="center"/>
      <protection locked="0"/>
    </xf>
    <xf numFmtId="0" fontId="7" fillId="0" borderId="195" xfId="0" applyNumberFormat="1" applyFont="1" applyFill="1" applyBorder="1" applyAlignment="1" applyProtection="1">
      <alignment horizontal="center" vertical="center"/>
      <protection locked="0"/>
    </xf>
    <xf numFmtId="0" fontId="7" fillId="34" borderId="194" xfId="0" applyNumberFormat="1" applyFont="1" applyFill="1" applyBorder="1" applyAlignment="1" applyProtection="1">
      <alignment horizontal="center" vertical="center"/>
      <protection locked="0"/>
    </xf>
    <xf numFmtId="0" fontId="7" fillId="34" borderId="195" xfId="0" applyNumberFormat="1" applyFont="1" applyFill="1" applyBorder="1" applyAlignment="1" applyProtection="1">
      <alignment horizontal="center" vertical="center"/>
      <protection locked="0"/>
    </xf>
    <xf numFmtId="49" fontId="7" fillId="0" borderId="194" xfId="0" applyNumberFormat="1" applyFont="1" applyFill="1" applyBorder="1" applyAlignment="1" applyProtection="1">
      <alignment horizontal="left" vertical="center"/>
      <protection locked="0"/>
    </xf>
    <xf numFmtId="49" fontId="7" fillId="0" borderId="195" xfId="0" applyNumberFormat="1" applyFont="1" applyFill="1" applyBorder="1" applyAlignment="1" applyProtection="1">
      <alignment horizontal="left" vertical="center"/>
      <protection locked="0"/>
    </xf>
    <xf numFmtId="0" fontId="102" fillId="0" borderId="106" xfId="0" applyNumberFormat="1" applyFont="1" applyBorder="1" applyAlignment="1" applyProtection="1">
      <alignment horizontal="distributed" vertical="center"/>
      <protection locked="0"/>
    </xf>
    <xf numFmtId="0" fontId="102" fillId="0" borderId="107" xfId="0" applyNumberFormat="1" applyFont="1" applyBorder="1" applyAlignment="1" applyProtection="1">
      <alignment horizontal="distributed" vertical="center"/>
      <protection locked="0"/>
    </xf>
    <xf numFmtId="0" fontId="8" fillId="34" borderId="197" xfId="0" applyNumberFormat="1" applyFont="1" applyFill="1" applyBorder="1" applyAlignment="1" applyProtection="1">
      <alignment horizontal="left" vertical="center"/>
      <protection locked="0"/>
    </xf>
    <xf numFmtId="0" fontId="8" fillId="34" borderId="191" xfId="0" applyNumberFormat="1" applyFont="1" applyFill="1" applyBorder="1" applyAlignment="1" applyProtection="1">
      <alignment horizontal="left" vertical="center"/>
      <protection locked="0"/>
    </xf>
    <xf numFmtId="0" fontId="8" fillId="34" borderId="198" xfId="0" applyNumberFormat="1" applyFont="1" applyFill="1" applyBorder="1" applyAlignment="1" applyProtection="1">
      <alignment horizontal="left" vertical="center"/>
      <protection locked="0"/>
    </xf>
    <xf numFmtId="0" fontId="8" fillId="34" borderId="107" xfId="0" applyNumberFormat="1" applyFont="1" applyFill="1" applyBorder="1" applyAlignment="1" applyProtection="1">
      <alignment horizontal="left" vertical="center"/>
      <protection locked="0"/>
    </xf>
    <xf numFmtId="49" fontId="7" fillId="34" borderId="194" xfId="0" applyNumberFormat="1" applyFont="1" applyFill="1" applyBorder="1" applyAlignment="1" applyProtection="1">
      <alignment horizontal="left" vertical="center"/>
      <protection locked="0"/>
    </xf>
    <xf numFmtId="49" fontId="7" fillId="34" borderId="195" xfId="0" applyNumberFormat="1" applyFont="1" applyFill="1" applyBorder="1" applyAlignment="1" applyProtection="1">
      <alignment horizontal="left" vertical="center"/>
      <protection locked="0"/>
    </xf>
    <xf numFmtId="176" fontId="7" fillId="0" borderId="194" xfId="0" applyNumberFormat="1" applyFont="1" applyFill="1" applyBorder="1" applyAlignment="1" applyProtection="1">
      <alignment horizontal="center" vertical="center"/>
      <protection locked="0"/>
    </xf>
    <xf numFmtId="176" fontId="7" fillId="0" borderId="195" xfId="0" applyNumberFormat="1" applyFont="1" applyFill="1" applyBorder="1" applyAlignment="1" applyProtection="1">
      <alignment horizontal="center" vertical="center"/>
      <protection locked="0"/>
    </xf>
    <xf numFmtId="176" fontId="7" fillId="34" borderId="194" xfId="0" applyNumberFormat="1" applyFont="1" applyFill="1" applyBorder="1" applyAlignment="1" applyProtection="1">
      <alignment horizontal="center" vertical="center"/>
      <protection locked="0"/>
    </xf>
    <xf numFmtId="176" fontId="7" fillId="34" borderId="195" xfId="0" applyNumberFormat="1" applyFont="1" applyFill="1" applyBorder="1" applyAlignment="1" applyProtection="1">
      <alignment horizontal="center" vertical="center"/>
      <protection locked="0"/>
    </xf>
    <xf numFmtId="0" fontId="95" fillId="0" borderId="108" xfId="0" applyNumberFormat="1" applyFont="1" applyBorder="1" applyAlignment="1" applyProtection="1">
      <alignment horizontal="distributed" vertical="center" shrinkToFit="1"/>
      <protection locked="0"/>
    </xf>
    <xf numFmtId="0" fontId="95" fillId="0" borderId="106" xfId="0" applyNumberFormat="1" applyFont="1" applyBorder="1" applyAlignment="1" applyProtection="1">
      <alignment horizontal="distributed" vertical="center" shrinkToFit="1"/>
      <protection locked="0"/>
    </xf>
    <xf numFmtId="0" fontId="95" fillId="0" borderId="203" xfId="0" applyNumberFormat="1" applyFont="1" applyBorder="1" applyAlignment="1" applyProtection="1">
      <alignment horizontal="distributed" vertical="center" indent="1"/>
      <protection locked="0"/>
    </xf>
    <xf numFmtId="0" fontId="103" fillId="0" borderId="203" xfId="0" applyFont="1" applyBorder="1" applyAlignment="1" applyProtection="1">
      <alignment horizontal="distributed" vertical="center" indent="1"/>
      <protection locked="0"/>
    </xf>
    <xf numFmtId="0" fontId="103" fillId="0" borderId="204" xfId="0" applyFont="1" applyBorder="1" applyAlignment="1" applyProtection="1">
      <alignment horizontal="distributed" vertical="center" indent="1"/>
      <protection locked="0"/>
    </xf>
    <xf numFmtId="0" fontId="94" fillId="34" borderId="205" xfId="0" applyNumberFormat="1" applyFont="1" applyFill="1" applyBorder="1" applyAlignment="1" applyProtection="1">
      <alignment horizontal="center" vertical="center"/>
      <protection locked="0"/>
    </xf>
    <xf numFmtId="0" fontId="94" fillId="34" borderId="206" xfId="0" applyNumberFormat="1" applyFont="1" applyFill="1" applyBorder="1" applyAlignment="1" applyProtection="1">
      <alignment horizontal="center" vertical="center"/>
      <protection locked="0"/>
    </xf>
    <xf numFmtId="0" fontId="94" fillId="34" borderId="207" xfId="0" applyNumberFormat="1" applyFont="1" applyFill="1" applyBorder="1" applyAlignment="1" applyProtection="1">
      <alignment horizontal="center" vertical="center"/>
      <protection locked="0"/>
    </xf>
    <xf numFmtId="0" fontId="95" fillId="0" borderId="108" xfId="0" applyNumberFormat="1" applyFont="1" applyBorder="1" applyAlignment="1" applyProtection="1">
      <alignment horizontal="center" vertical="center" shrinkToFit="1"/>
      <protection locked="0"/>
    </xf>
    <xf numFmtId="0" fontId="95" fillId="0" borderId="208" xfId="0" applyNumberFormat="1" applyFont="1" applyBorder="1" applyAlignment="1" applyProtection="1">
      <alignment horizontal="center" vertical="center" shrinkToFit="1"/>
      <protection locked="0"/>
    </xf>
    <xf numFmtId="0" fontId="95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99" xfId="0" applyNumberFormat="1" applyFont="1" applyBorder="1" applyAlignment="1" applyProtection="1">
      <alignment horizontal="center" vertical="center"/>
      <protection locked="0"/>
    </xf>
    <xf numFmtId="0" fontId="95" fillId="0" borderId="0" xfId="0" applyNumberFormat="1" applyFont="1" applyBorder="1" applyAlignment="1" applyProtection="1">
      <alignment horizontal="center" vertical="top" textRotation="255" shrinkToFit="1"/>
      <protection locked="0"/>
    </xf>
    <xf numFmtId="0" fontId="95" fillId="0" borderId="108" xfId="0" applyNumberFormat="1" applyFont="1" applyBorder="1" applyAlignment="1" applyProtection="1">
      <alignment horizontal="center" vertical="top" textRotation="255" shrinkToFit="1"/>
      <protection locked="0"/>
    </xf>
    <xf numFmtId="0" fontId="95" fillId="0" borderId="209" xfId="0" applyNumberFormat="1" applyFont="1" applyBorder="1" applyAlignment="1" applyProtection="1">
      <alignment horizontal="center" vertical="top" textRotation="255" shrinkToFit="1"/>
      <protection locked="0"/>
    </xf>
    <xf numFmtId="0" fontId="95" fillId="0" borderId="195" xfId="0" applyNumberFormat="1" applyFont="1" applyBorder="1" applyAlignment="1" applyProtection="1">
      <alignment horizontal="center" vertical="top" textRotation="255" shrinkToFit="1"/>
      <protection locked="0"/>
    </xf>
    <xf numFmtId="0" fontId="95" fillId="0" borderId="0" xfId="0" applyNumberFormat="1" applyFont="1" applyBorder="1" applyAlignment="1" applyProtection="1">
      <alignment horizontal="center" vertical="center" wrapText="1"/>
      <protection locked="0"/>
    </xf>
    <xf numFmtId="0" fontId="95" fillId="0" borderId="108" xfId="0" applyNumberFormat="1" applyFont="1" applyBorder="1" applyAlignment="1" applyProtection="1">
      <alignment horizontal="center" vertical="center" wrapText="1"/>
      <protection locked="0"/>
    </xf>
    <xf numFmtId="0" fontId="95" fillId="0" borderId="194" xfId="0" applyNumberFormat="1" applyFont="1" applyBorder="1" applyAlignment="1" applyProtection="1">
      <alignment horizontal="center" vertical="center" wrapText="1"/>
      <protection locked="0"/>
    </xf>
    <xf numFmtId="0" fontId="95" fillId="0" borderId="195" xfId="0" applyNumberFormat="1" applyFont="1" applyBorder="1" applyAlignment="1" applyProtection="1">
      <alignment horizontal="center" vertical="center" wrapText="1"/>
      <protection locked="0"/>
    </xf>
    <xf numFmtId="0" fontId="95" fillId="0" borderId="107" xfId="0" applyNumberFormat="1" applyFont="1" applyBorder="1" applyAlignment="1" applyProtection="1">
      <alignment horizontal="center" vertical="center" shrinkToFit="1"/>
      <protection locked="0"/>
    </xf>
    <xf numFmtId="0" fontId="4" fillId="0" borderId="210" xfId="0" applyNumberFormat="1" applyFont="1" applyBorder="1" applyAlignment="1" applyProtection="1">
      <alignment horizontal="right" vertical="center"/>
      <protection locked="0"/>
    </xf>
    <xf numFmtId="0" fontId="4" fillId="0" borderId="60" xfId="0" applyNumberFormat="1" applyFont="1" applyBorder="1" applyAlignment="1" applyProtection="1">
      <alignment horizontal="right" vertical="center"/>
      <protection locked="0"/>
    </xf>
    <xf numFmtId="0" fontId="95" fillId="0" borderId="0" xfId="48" applyNumberFormat="1" applyFont="1" applyBorder="1" applyAlignment="1" applyProtection="1">
      <alignment horizontal="center" vertical="center"/>
      <protection locked="0"/>
    </xf>
    <xf numFmtId="0" fontId="95" fillId="0" borderId="106" xfId="48" applyNumberFormat="1" applyFont="1" applyBorder="1" applyAlignment="1" applyProtection="1">
      <alignment horizontal="center" vertical="center"/>
      <protection locked="0"/>
    </xf>
    <xf numFmtId="0" fontId="95" fillId="0" borderId="210" xfId="0" applyNumberFormat="1" applyFont="1" applyBorder="1" applyAlignment="1" applyProtection="1">
      <alignment horizontal="distributed" vertical="center"/>
      <protection locked="0"/>
    </xf>
    <xf numFmtId="0" fontId="95" fillId="0" borderId="60" xfId="0" applyNumberFormat="1" applyFont="1" applyBorder="1" applyAlignment="1" applyProtection="1">
      <alignment horizontal="distributed" vertical="center"/>
      <protection locked="0"/>
    </xf>
    <xf numFmtId="0" fontId="95" fillId="0" borderId="101" xfId="0" applyNumberFormat="1" applyFont="1" applyBorder="1" applyAlignment="1" applyProtection="1">
      <alignment horizontal="distributed" vertical="center"/>
      <protection locked="0"/>
    </xf>
    <xf numFmtId="0" fontId="7" fillId="0" borderId="211" xfId="0" applyNumberFormat="1" applyFont="1" applyBorder="1" applyAlignment="1" applyProtection="1">
      <alignment horizontal="left" vertical="center" indent="1" shrinkToFit="1"/>
      <protection locked="0"/>
    </xf>
    <xf numFmtId="0" fontId="7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7" fillId="0" borderId="212" xfId="0" applyNumberFormat="1" applyFont="1" applyBorder="1" applyAlignment="1" applyProtection="1">
      <alignment horizontal="left" vertical="center" indent="1" shrinkToFit="1"/>
      <protection locked="0"/>
    </xf>
    <xf numFmtId="0" fontId="7" fillId="0" borderId="213" xfId="0" applyNumberFormat="1" applyFont="1" applyBorder="1" applyAlignment="1" applyProtection="1">
      <alignment horizontal="left" vertical="center" indent="1" shrinkToFit="1"/>
      <protection locked="0"/>
    </xf>
    <xf numFmtId="0" fontId="7" fillId="0" borderId="108" xfId="0" applyNumberFormat="1" applyFont="1" applyBorder="1" applyAlignment="1" applyProtection="1">
      <alignment horizontal="left" vertical="center" indent="1" shrinkToFit="1"/>
      <protection locked="0"/>
    </xf>
    <xf numFmtId="0" fontId="7" fillId="0" borderId="208" xfId="0" applyNumberFormat="1" applyFont="1" applyBorder="1" applyAlignment="1" applyProtection="1">
      <alignment horizontal="left" vertical="center" indent="1" shrinkToFit="1"/>
      <protection locked="0"/>
    </xf>
    <xf numFmtId="0" fontId="104" fillId="0" borderId="214" xfId="0" applyNumberFormat="1" applyFont="1" applyBorder="1" applyAlignment="1" applyProtection="1">
      <alignment horizontal="distributed" vertical="center" indent="3"/>
      <protection locked="0"/>
    </xf>
    <xf numFmtId="0" fontId="104" fillId="0" borderId="0" xfId="0" applyNumberFormat="1" applyFont="1" applyBorder="1" applyAlignment="1" applyProtection="1">
      <alignment horizontal="distributed" vertical="center" indent="3"/>
      <protection locked="0"/>
    </xf>
    <xf numFmtId="0" fontId="104" fillId="0" borderId="215" xfId="0" applyNumberFormat="1" applyFont="1" applyBorder="1" applyAlignment="1" applyProtection="1">
      <alignment horizontal="distributed" vertical="center" indent="3"/>
      <protection locked="0"/>
    </xf>
    <xf numFmtId="0" fontId="104" fillId="0" borderId="216" xfId="0" applyNumberFormat="1" applyFont="1" applyBorder="1" applyAlignment="1" applyProtection="1">
      <alignment horizontal="distributed" vertical="center" indent="3"/>
      <protection locked="0"/>
    </xf>
    <xf numFmtId="0" fontId="104" fillId="0" borderId="99" xfId="0" applyNumberFormat="1" applyFont="1" applyBorder="1" applyAlignment="1" applyProtection="1">
      <alignment horizontal="distributed" vertical="center" indent="3"/>
      <protection locked="0"/>
    </xf>
    <xf numFmtId="0" fontId="104" fillId="0" borderId="100" xfId="0" applyNumberFormat="1" applyFont="1" applyBorder="1" applyAlignment="1" applyProtection="1">
      <alignment horizontal="distributed" vertical="center" indent="3"/>
      <protection locked="0"/>
    </xf>
    <xf numFmtId="0" fontId="95" fillId="0" borderId="108" xfId="0" applyNumberFormat="1" applyFont="1" applyBorder="1" applyAlignment="1" applyProtection="1">
      <alignment horizontal="center" vertical="center"/>
      <protection locked="0"/>
    </xf>
    <xf numFmtId="0" fontId="95" fillId="0" borderId="107" xfId="0" applyNumberFormat="1" applyFont="1" applyBorder="1" applyAlignment="1" applyProtection="1">
      <alignment horizontal="center" vertical="center"/>
      <protection locked="0"/>
    </xf>
    <xf numFmtId="0" fontId="95" fillId="0" borderId="198" xfId="0" applyNumberFormat="1" applyFont="1" applyBorder="1" applyAlignment="1" applyProtection="1">
      <alignment horizontal="center" vertical="center"/>
      <protection locked="0"/>
    </xf>
    <xf numFmtId="0" fontId="95" fillId="0" borderId="108" xfId="0" applyNumberFormat="1" applyFont="1" applyBorder="1" applyAlignment="1" applyProtection="1">
      <alignment horizontal="center" vertical="center"/>
      <protection locked="0"/>
    </xf>
    <xf numFmtId="0" fontId="95" fillId="0" borderId="203" xfId="0" applyNumberFormat="1" applyFont="1" applyBorder="1" applyAlignment="1" applyProtection="1">
      <alignment horizontal="center" vertical="center"/>
      <protection locked="0"/>
    </xf>
    <xf numFmtId="0" fontId="95" fillId="0" borderId="217" xfId="0" applyNumberFormat="1" applyFont="1" applyBorder="1" applyAlignment="1" applyProtection="1">
      <alignment horizontal="center" vertical="center"/>
      <protection locked="0"/>
    </xf>
    <xf numFmtId="0" fontId="5" fillId="0" borderId="197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212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198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108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208" xfId="0" applyNumberFormat="1" applyFont="1" applyBorder="1" applyAlignment="1" applyProtection="1">
      <alignment horizontal="left" vertical="center" wrapText="1" shrinkToFit="1"/>
      <protection locked="0"/>
    </xf>
    <xf numFmtId="0" fontId="95" fillId="0" borderId="218" xfId="0" applyNumberFormat="1" applyFont="1" applyBorder="1" applyAlignment="1" applyProtection="1">
      <alignment horizontal="center" vertical="center" wrapText="1"/>
      <protection locked="0"/>
    </xf>
    <xf numFmtId="0" fontId="95" fillId="0" borderId="104" xfId="0" applyNumberFormat="1" applyFont="1" applyBorder="1" applyAlignment="1" applyProtection="1">
      <alignment horizontal="center" vertical="center" wrapText="1"/>
      <protection locked="0"/>
    </xf>
    <xf numFmtId="0" fontId="95" fillId="0" borderId="105" xfId="0" applyNumberFormat="1" applyFont="1" applyBorder="1" applyAlignment="1" applyProtection="1">
      <alignment horizontal="center" vertical="center" wrapText="1"/>
      <protection locked="0"/>
    </xf>
    <xf numFmtId="0" fontId="95" fillId="0" borderId="198" xfId="0" applyNumberFormat="1" applyFont="1" applyBorder="1" applyAlignment="1" applyProtection="1">
      <alignment horizontal="center" vertical="center" wrapText="1"/>
      <protection locked="0"/>
    </xf>
    <xf numFmtId="0" fontId="95" fillId="0" borderId="107" xfId="0" applyNumberFormat="1" applyFont="1" applyBorder="1" applyAlignment="1" applyProtection="1">
      <alignment horizontal="center" vertical="center" wrapText="1"/>
      <protection locked="0"/>
    </xf>
    <xf numFmtId="0" fontId="95" fillId="0" borderId="219" xfId="0" applyNumberFormat="1" applyFont="1" applyBorder="1" applyAlignment="1" applyProtection="1">
      <alignment horizontal="center" vertical="center" shrinkToFit="1"/>
      <protection locked="0"/>
    </xf>
    <xf numFmtId="0" fontId="95" fillId="0" borderId="60" xfId="0" applyNumberFormat="1" applyFont="1" applyBorder="1" applyAlignment="1" applyProtection="1">
      <alignment horizontal="center" vertical="center" shrinkToFit="1"/>
      <protection locked="0"/>
    </xf>
    <xf numFmtId="0" fontId="95" fillId="0" borderId="220" xfId="0" applyNumberFormat="1" applyFont="1" applyBorder="1" applyAlignment="1" applyProtection="1">
      <alignment horizontal="center" vertical="center" shrinkToFit="1"/>
      <protection locked="0"/>
    </xf>
    <xf numFmtId="0" fontId="95" fillId="0" borderId="0" xfId="0" applyNumberFormat="1" applyFont="1" applyBorder="1" applyAlignment="1" applyProtection="1">
      <alignment horizontal="distributed" vertical="center" indent="1"/>
      <protection locked="0"/>
    </xf>
    <xf numFmtId="0" fontId="95" fillId="0" borderId="215" xfId="0" applyNumberFormat="1" applyFont="1" applyBorder="1" applyAlignment="1" applyProtection="1">
      <alignment horizontal="distributed" vertical="center" indent="1"/>
      <protection locked="0"/>
    </xf>
    <xf numFmtId="0" fontId="95" fillId="0" borderId="0" xfId="0" applyNumberFormat="1" applyFont="1" applyBorder="1" applyAlignment="1" applyProtection="1">
      <alignment horizontal="center" vertical="center" shrinkToFit="1"/>
      <protection locked="0"/>
    </xf>
    <xf numFmtId="0" fontId="95" fillId="0" borderId="106" xfId="0" applyNumberFormat="1" applyFont="1" applyBorder="1" applyAlignment="1" applyProtection="1">
      <alignment horizontal="center" vertical="center" shrinkToFit="1"/>
      <protection locked="0"/>
    </xf>
    <xf numFmtId="0" fontId="95" fillId="0" borderId="40" xfId="0" applyNumberFormat="1" applyFont="1" applyBorder="1" applyAlignment="1" applyProtection="1">
      <alignment horizontal="center" vertical="center" shrinkToFit="1"/>
      <protection locked="0"/>
    </xf>
    <xf numFmtId="0" fontId="95" fillId="0" borderId="221" xfId="0" applyNumberFormat="1" applyFont="1" applyBorder="1" applyAlignment="1" applyProtection="1">
      <alignment horizontal="center" vertical="center" shrinkToFit="1"/>
      <protection locked="0"/>
    </xf>
    <xf numFmtId="0" fontId="102" fillId="34" borderId="39" xfId="0" applyNumberFormat="1" applyFont="1" applyFill="1" applyBorder="1" applyAlignment="1" applyProtection="1">
      <alignment horizontal="distributed" vertical="center" wrapText="1" shrinkToFit="1"/>
      <protection locked="0"/>
    </xf>
    <xf numFmtId="0" fontId="102" fillId="34" borderId="176" xfId="0" applyNumberFormat="1" applyFont="1" applyFill="1" applyBorder="1" applyAlignment="1" applyProtection="1">
      <alignment horizontal="distributed" vertical="center" wrapText="1" shrinkToFit="1"/>
      <protection locked="0"/>
    </xf>
    <xf numFmtId="0" fontId="102" fillId="34" borderId="222" xfId="0" applyNumberFormat="1" applyFont="1" applyFill="1" applyBorder="1" applyAlignment="1" applyProtection="1">
      <alignment horizontal="distributed" vertical="center" wrapText="1" shrinkToFit="1"/>
      <protection locked="0"/>
    </xf>
    <xf numFmtId="0" fontId="102" fillId="0" borderId="39" xfId="0" applyNumberFormat="1" applyFont="1" applyBorder="1" applyAlignment="1" applyProtection="1">
      <alignment horizontal="distributed" vertical="center" wrapText="1" shrinkToFit="1"/>
      <protection locked="0"/>
    </xf>
    <xf numFmtId="0" fontId="102" fillId="0" borderId="176" xfId="0" applyNumberFormat="1" applyFont="1" applyBorder="1" applyAlignment="1" applyProtection="1">
      <alignment horizontal="distributed" vertical="center" wrapText="1" shrinkToFit="1"/>
      <protection locked="0"/>
    </xf>
    <xf numFmtId="0" fontId="102" fillId="0" borderId="222" xfId="0" applyNumberFormat="1" applyFont="1" applyBorder="1" applyAlignment="1" applyProtection="1">
      <alignment horizontal="distributed" vertical="center" wrapText="1" shrinkToFit="1"/>
      <protection locked="0"/>
    </xf>
    <xf numFmtId="0" fontId="102" fillId="0" borderId="40" xfId="0" applyNumberFormat="1" applyFont="1" applyBorder="1" applyAlignment="1" applyProtection="1">
      <alignment horizontal="distributed" vertical="center" wrapText="1" shrinkToFit="1"/>
      <protection locked="0"/>
    </xf>
    <xf numFmtId="0" fontId="102" fillId="0" borderId="223" xfId="0" applyNumberFormat="1" applyFont="1" applyBorder="1" applyAlignment="1" applyProtection="1">
      <alignment horizontal="distributed" vertical="center" wrapText="1" shrinkToFit="1"/>
      <protection locked="0"/>
    </xf>
    <xf numFmtId="0" fontId="102" fillId="0" borderId="221" xfId="0" applyNumberFormat="1" applyFont="1" applyBorder="1" applyAlignment="1" applyProtection="1">
      <alignment horizontal="distributed" vertical="center" wrapText="1" shrinkToFit="1"/>
      <protection locked="0"/>
    </xf>
    <xf numFmtId="49" fontId="7" fillId="0" borderId="194" xfId="0" applyNumberFormat="1" applyFont="1" applyFill="1" applyBorder="1" applyAlignment="1" applyProtection="1">
      <alignment horizontal="right" vertical="center"/>
      <protection locked="0"/>
    </xf>
    <xf numFmtId="49" fontId="7" fillId="0" borderId="195" xfId="0" applyNumberFormat="1" applyFont="1" applyFill="1" applyBorder="1" applyAlignment="1" applyProtection="1">
      <alignment horizontal="right" vertical="center"/>
      <protection locked="0"/>
    </xf>
    <xf numFmtId="0" fontId="102" fillId="34" borderId="224" xfId="0" applyNumberFormat="1" applyFont="1" applyFill="1" applyBorder="1" applyAlignment="1" applyProtection="1">
      <alignment horizontal="center" vertical="center"/>
      <protection locked="0"/>
    </xf>
    <xf numFmtId="0" fontId="102" fillId="34" borderId="201" xfId="0" applyNumberFormat="1" applyFont="1" applyFill="1" applyBorder="1" applyAlignment="1" applyProtection="1">
      <alignment horizontal="center" vertical="center"/>
      <protection locked="0"/>
    </xf>
    <xf numFmtId="0" fontId="102" fillId="34" borderId="106" xfId="0" applyNumberFormat="1" applyFont="1" applyFill="1" applyBorder="1" applyAlignment="1" applyProtection="1">
      <alignment horizontal="distributed" vertical="center"/>
      <protection locked="0"/>
    </xf>
    <xf numFmtId="0" fontId="8" fillId="0" borderId="197" xfId="0" applyNumberFormat="1" applyFont="1" applyFill="1" applyBorder="1" applyAlignment="1" applyProtection="1">
      <alignment horizontal="left" vertical="center"/>
      <protection locked="0"/>
    </xf>
    <xf numFmtId="0" fontId="8" fillId="0" borderId="191" xfId="0" applyNumberFormat="1" applyFont="1" applyFill="1" applyBorder="1" applyAlignment="1" applyProtection="1">
      <alignment horizontal="left" vertical="center"/>
      <protection locked="0"/>
    </xf>
    <xf numFmtId="0" fontId="8" fillId="0" borderId="198" xfId="0" applyNumberFormat="1" applyFont="1" applyFill="1" applyBorder="1" applyAlignment="1" applyProtection="1">
      <alignment horizontal="left" vertical="center"/>
      <protection locked="0"/>
    </xf>
    <xf numFmtId="0" fontId="8" fillId="0" borderId="107" xfId="0" applyNumberFormat="1" applyFont="1" applyFill="1" applyBorder="1" applyAlignment="1" applyProtection="1">
      <alignment horizontal="left" vertical="center"/>
      <protection locked="0"/>
    </xf>
    <xf numFmtId="49" fontId="7" fillId="34" borderId="194" xfId="0" applyNumberFormat="1" applyFont="1" applyFill="1" applyBorder="1" applyAlignment="1" applyProtection="1">
      <alignment horizontal="right" vertical="center"/>
      <protection locked="0"/>
    </xf>
    <xf numFmtId="49" fontId="7" fillId="34" borderId="195" xfId="0" applyNumberFormat="1" applyFont="1" applyFill="1" applyBorder="1" applyAlignment="1" applyProtection="1">
      <alignment horizontal="right" vertical="center"/>
      <protection locked="0"/>
    </xf>
    <xf numFmtId="0" fontId="102" fillId="0" borderId="224" xfId="0" applyNumberFormat="1" applyFont="1" applyBorder="1" applyAlignment="1" applyProtection="1">
      <alignment horizontal="center" vertical="center"/>
      <protection locked="0"/>
    </xf>
    <xf numFmtId="0" fontId="102" fillId="0" borderId="191" xfId="0" applyNumberFormat="1" applyFont="1" applyBorder="1" applyAlignment="1" applyProtection="1">
      <alignment horizontal="distributed" vertical="center"/>
      <protection locked="0"/>
    </xf>
    <xf numFmtId="0" fontId="102" fillId="0" borderId="41" xfId="0" applyNumberFormat="1" applyFont="1" applyBorder="1" applyAlignment="1" applyProtection="1">
      <alignment horizontal="distributed" vertical="center" wrapText="1" shrinkToFit="1"/>
      <protection locked="0"/>
    </xf>
    <xf numFmtId="0" fontId="102" fillId="0" borderId="225" xfId="0" applyNumberFormat="1" applyFont="1" applyBorder="1" applyAlignment="1" applyProtection="1">
      <alignment horizontal="distributed" vertical="center" wrapText="1" shrinkToFit="1"/>
      <protection locked="0"/>
    </xf>
    <xf numFmtId="0" fontId="102" fillId="0" borderId="226" xfId="0" applyNumberFormat="1" applyFont="1" applyBorder="1" applyAlignment="1" applyProtection="1">
      <alignment horizontal="distributed" vertical="center" wrapText="1" shrinkToFit="1"/>
      <protection locked="0"/>
    </xf>
    <xf numFmtId="0" fontId="102" fillId="34" borderId="202" xfId="0" applyNumberFormat="1" applyFont="1" applyFill="1" applyBorder="1" applyAlignment="1" applyProtection="1">
      <alignment horizontal="center" vertical="center"/>
      <protection locked="0"/>
    </xf>
    <xf numFmtId="0" fontId="102" fillId="34" borderId="107" xfId="0" applyNumberFormat="1" applyFont="1" applyFill="1" applyBorder="1" applyAlignment="1" applyProtection="1">
      <alignment horizontal="distributed" vertical="center"/>
      <protection locked="0"/>
    </xf>
    <xf numFmtId="0" fontId="102" fillId="34" borderId="40" xfId="0" applyNumberFormat="1" applyFont="1" applyFill="1" applyBorder="1" applyAlignment="1" applyProtection="1">
      <alignment horizontal="distributed" vertical="center" wrapText="1" shrinkToFit="1"/>
      <protection locked="0"/>
    </xf>
    <xf numFmtId="0" fontId="102" fillId="34" borderId="223" xfId="0" applyNumberFormat="1" applyFont="1" applyFill="1" applyBorder="1" applyAlignment="1" applyProtection="1">
      <alignment horizontal="distributed" vertical="center" wrapText="1" shrinkToFit="1"/>
      <protection locked="0"/>
    </xf>
    <xf numFmtId="0" fontId="102" fillId="34" borderId="221" xfId="0" applyNumberFormat="1" applyFont="1" applyFill="1" applyBorder="1" applyAlignment="1" applyProtection="1">
      <alignment horizontal="distributed" vertical="center" wrapText="1" shrinkToFit="1"/>
      <protection locked="0"/>
    </xf>
    <xf numFmtId="0" fontId="102" fillId="34" borderId="41" xfId="0" applyNumberFormat="1" applyFont="1" applyFill="1" applyBorder="1" applyAlignment="1" applyProtection="1">
      <alignment horizontal="distributed" vertical="center" wrapText="1" shrinkToFit="1"/>
      <protection locked="0"/>
    </xf>
    <xf numFmtId="0" fontId="102" fillId="34" borderId="225" xfId="0" applyNumberFormat="1" applyFont="1" applyFill="1" applyBorder="1" applyAlignment="1" applyProtection="1">
      <alignment horizontal="distributed" vertical="center" wrapText="1" shrinkToFit="1"/>
      <protection locked="0"/>
    </xf>
    <xf numFmtId="0" fontId="102" fillId="34" borderId="226" xfId="0" applyNumberFormat="1" applyFont="1" applyFill="1" applyBorder="1" applyAlignment="1" applyProtection="1">
      <alignment horizontal="distributed" vertical="center" wrapText="1" shrinkToFit="1"/>
      <protection locked="0"/>
    </xf>
    <xf numFmtId="0" fontId="102" fillId="34" borderId="191" xfId="0" applyNumberFormat="1" applyFont="1" applyFill="1" applyBorder="1" applyAlignment="1" applyProtection="1">
      <alignment horizontal="distributed" vertical="center"/>
      <protection locked="0"/>
    </xf>
    <xf numFmtId="0" fontId="102" fillId="34" borderId="194" xfId="0" applyNumberFormat="1" applyFont="1" applyFill="1" applyBorder="1" applyAlignment="1" applyProtection="1">
      <alignment horizontal="distributed" vertical="center"/>
      <protection locked="0"/>
    </xf>
    <xf numFmtId="0" fontId="102" fillId="34" borderId="195" xfId="0" applyNumberFormat="1" applyFont="1" applyFill="1" applyBorder="1" applyAlignment="1" applyProtection="1">
      <alignment horizontal="distributed" vertical="center"/>
      <protection locked="0"/>
    </xf>
    <xf numFmtId="0" fontId="102" fillId="0" borderId="209" xfId="0" applyNumberFormat="1" applyFont="1" applyBorder="1" applyAlignment="1" applyProtection="1">
      <alignment horizontal="distributed" vertical="center"/>
      <protection locked="0"/>
    </xf>
    <xf numFmtId="176" fontId="7" fillId="34" borderId="227" xfId="0" applyNumberFormat="1" applyFont="1" applyFill="1" applyBorder="1" applyAlignment="1" applyProtection="1">
      <alignment horizontal="center" vertical="center"/>
      <protection locked="0"/>
    </xf>
    <xf numFmtId="176" fontId="7" fillId="34" borderId="228" xfId="0" applyNumberFormat="1" applyFont="1" applyFill="1" applyBorder="1" applyAlignment="1" applyProtection="1">
      <alignment horizontal="center" vertical="center"/>
      <protection locked="0"/>
    </xf>
    <xf numFmtId="176" fontId="7" fillId="0" borderId="227" xfId="0" applyNumberFormat="1" applyFont="1" applyFill="1" applyBorder="1" applyAlignment="1" applyProtection="1">
      <alignment horizontal="center" vertical="center"/>
      <protection locked="0"/>
    </xf>
    <xf numFmtId="176" fontId="7" fillId="0" borderId="228" xfId="0" applyNumberFormat="1" applyFont="1" applyFill="1" applyBorder="1" applyAlignment="1" applyProtection="1">
      <alignment horizontal="center" vertical="center"/>
      <protection locked="0"/>
    </xf>
    <xf numFmtId="0" fontId="95" fillId="0" borderId="229" xfId="0" applyNumberFormat="1" applyFont="1" applyBorder="1" applyAlignment="1" applyProtection="1">
      <alignment horizontal="distributed" vertical="center"/>
      <protection locked="0"/>
    </xf>
    <xf numFmtId="0" fontId="95" fillId="0" borderId="230" xfId="0" applyNumberFormat="1" applyFont="1" applyBorder="1" applyAlignment="1" applyProtection="1">
      <alignment horizontal="distributed" vertical="center"/>
      <protection locked="0"/>
    </xf>
    <xf numFmtId="0" fontId="102" fillId="34" borderId="231" xfId="0" applyNumberFormat="1" applyFont="1" applyFill="1" applyBorder="1" applyAlignment="1" applyProtection="1">
      <alignment horizontal="center" vertical="center"/>
      <protection locked="0"/>
    </xf>
    <xf numFmtId="0" fontId="102" fillId="34" borderId="209" xfId="0" applyNumberFormat="1" applyFont="1" applyFill="1" applyBorder="1" applyAlignment="1" applyProtection="1">
      <alignment horizontal="distributed" vertical="center"/>
      <protection locked="0"/>
    </xf>
    <xf numFmtId="0" fontId="102" fillId="34" borderId="196" xfId="0" applyNumberFormat="1" applyFont="1" applyFill="1" applyBorder="1" applyAlignment="1" applyProtection="1">
      <alignment horizontal="distributed" vertical="center"/>
      <protection locked="0"/>
    </xf>
    <xf numFmtId="0" fontId="102" fillId="34" borderId="232" xfId="0" applyNumberFormat="1" applyFont="1" applyFill="1" applyBorder="1" applyAlignment="1" applyProtection="1">
      <alignment horizontal="distributed" vertical="center" wrapText="1" shrinkToFit="1"/>
      <protection locked="0"/>
    </xf>
    <xf numFmtId="0" fontId="102" fillId="34" borderId="233" xfId="0" applyNumberFormat="1" applyFont="1" applyFill="1" applyBorder="1" applyAlignment="1" applyProtection="1">
      <alignment horizontal="distributed" vertical="center" wrapText="1" shrinkToFit="1"/>
      <protection locked="0"/>
    </xf>
    <xf numFmtId="0" fontId="102" fillId="34" borderId="45" xfId="0" applyNumberFormat="1" applyFont="1" applyFill="1" applyBorder="1" applyAlignment="1" applyProtection="1">
      <alignment horizontal="distributed" vertical="center" wrapText="1" shrinkToFit="1"/>
      <protection locked="0"/>
    </xf>
    <xf numFmtId="0" fontId="102" fillId="0" borderId="195" xfId="0" applyNumberFormat="1" applyFont="1" applyBorder="1" applyAlignment="1" applyProtection="1">
      <alignment horizontal="distributed" vertical="center"/>
      <protection locked="0"/>
    </xf>
    <xf numFmtId="49" fontId="7" fillId="34" borderId="196" xfId="0" applyNumberFormat="1" applyFont="1" applyFill="1" applyBorder="1" applyAlignment="1" applyProtection="1">
      <alignment horizontal="left" vertical="center"/>
      <protection locked="0"/>
    </xf>
    <xf numFmtId="0" fontId="7" fillId="34" borderId="196" xfId="0" applyNumberFormat="1" applyFont="1" applyFill="1" applyBorder="1" applyAlignment="1" applyProtection="1">
      <alignment horizontal="center" vertical="center"/>
      <protection locked="0"/>
    </xf>
    <xf numFmtId="49" fontId="7" fillId="34" borderId="196" xfId="0" applyNumberFormat="1" applyFont="1" applyFill="1" applyBorder="1" applyAlignment="1" applyProtection="1">
      <alignment horizontal="right" vertical="center"/>
      <protection locked="0"/>
    </xf>
    <xf numFmtId="176" fontId="7" fillId="34" borderId="234" xfId="0" applyNumberFormat="1" applyFont="1" applyFill="1" applyBorder="1" applyAlignment="1" applyProtection="1">
      <alignment horizontal="center" vertical="center"/>
      <protection locked="0"/>
    </xf>
    <xf numFmtId="176" fontId="7" fillId="34" borderId="196" xfId="0" applyNumberFormat="1" applyFont="1" applyFill="1" applyBorder="1" applyAlignment="1" applyProtection="1">
      <alignment horizontal="center" vertical="center"/>
      <protection locked="0"/>
    </xf>
    <xf numFmtId="0" fontId="8" fillId="34" borderId="199" xfId="0" applyNumberFormat="1" applyFont="1" applyFill="1" applyBorder="1" applyAlignment="1" applyProtection="1">
      <alignment horizontal="left" vertical="center"/>
      <protection locked="0"/>
    </xf>
    <xf numFmtId="0" fontId="8" fillId="34" borderId="200" xfId="0" applyNumberFormat="1" applyFont="1" applyFill="1" applyBorder="1" applyAlignment="1" applyProtection="1">
      <alignment horizontal="left" vertical="center"/>
      <protection locked="0"/>
    </xf>
    <xf numFmtId="176" fontId="7" fillId="0" borderId="197" xfId="0" applyNumberFormat="1" applyFont="1" applyFill="1" applyBorder="1" applyAlignment="1" applyProtection="1">
      <alignment horizontal="center" vertical="center"/>
      <protection locked="0"/>
    </xf>
    <xf numFmtId="176" fontId="7" fillId="0" borderId="198" xfId="0" applyNumberFormat="1" applyFont="1" applyFill="1" applyBorder="1" applyAlignment="1" applyProtection="1">
      <alignment horizontal="center" vertical="center"/>
      <protection locked="0"/>
    </xf>
    <xf numFmtId="0" fontId="73" fillId="0" borderId="214" xfId="0" applyNumberFormat="1" applyFont="1" applyBorder="1" applyAlignment="1" applyProtection="1">
      <alignment horizontal="center" vertical="top" textRotation="255"/>
      <protection locked="0"/>
    </xf>
    <xf numFmtId="0" fontId="5" fillId="34" borderId="197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4" borderId="21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4" borderId="199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4" borderId="99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4" borderId="10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4" borderId="198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4" borderId="108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4" borderId="208" xfId="0" applyNumberFormat="1" applyFont="1" applyFill="1" applyBorder="1" applyAlignment="1" applyProtection="1">
      <alignment horizontal="left"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strike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u val="none"/>
        <strike val="0"/>
        <color indexed="9"/>
      </font>
    </dxf>
    <dxf/>
    <dxf>
      <font>
        <b val="0"/>
        <i val="0"/>
        <u val="none"/>
        <strike val="0"/>
        <color rgb="FFFFFFFF"/>
      </font>
      <border/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15</xdr:row>
      <xdr:rowOff>47625</xdr:rowOff>
    </xdr:from>
    <xdr:to>
      <xdr:col>24</xdr:col>
      <xdr:colOff>142875</xdr:colOff>
      <xdr:row>16</xdr:row>
      <xdr:rowOff>314325</xdr:rowOff>
    </xdr:to>
    <xdr:sp>
      <xdr:nvSpPr>
        <xdr:cNvPr id="1" name="Oval 1"/>
        <xdr:cNvSpPr>
          <a:spLocks/>
        </xdr:cNvSpPr>
      </xdr:nvSpPr>
      <xdr:spPr>
        <a:xfrm>
          <a:off x="5791200" y="2647950"/>
          <a:ext cx="438150" cy="438150"/>
        </a:xfrm>
        <a:prstGeom prst="ellipse">
          <a:avLst/>
        </a:prstGeom>
        <a:noFill/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47625</xdr:colOff>
      <xdr:row>17</xdr:row>
      <xdr:rowOff>9525</xdr:rowOff>
    </xdr:from>
    <xdr:to>
      <xdr:col>23</xdr:col>
      <xdr:colOff>47625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1400175" y="3124200"/>
          <a:ext cx="4305300" cy="0"/>
        </a:xfrm>
        <a:prstGeom prst="line">
          <a:avLst/>
        </a:prstGeom>
        <a:noFill/>
        <a:ln w="9525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7</xdr:row>
      <xdr:rowOff>9525</xdr:rowOff>
    </xdr:from>
    <xdr:to>
      <xdr:col>33</xdr:col>
      <xdr:colOff>85725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7677150" y="1228725"/>
          <a:ext cx="1295400" cy="0"/>
        </a:xfrm>
        <a:prstGeom prst="line">
          <a:avLst/>
        </a:prstGeom>
        <a:noFill/>
        <a:ln w="9525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66675</xdr:rowOff>
    </xdr:from>
    <xdr:to>
      <xdr:col>3</xdr:col>
      <xdr:colOff>257175</xdr:colOff>
      <xdr:row>4</xdr:row>
      <xdr:rowOff>257175</xdr:rowOff>
    </xdr:to>
    <xdr:sp>
      <xdr:nvSpPr>
        <xdr:cNvPr id="4" name="Oval 4"/>
        <xdr:cNvSpPr>
          <a:spLocks/>
        </xdr:cNvSpPr>
      </xdr:nvSpPr>
      <xdr:spPr>
        <a:xfrm>
          <a:off x="47625" y="238125"/>
          <a:ext cx="476250" cy="542925"/>
        </a:xfrm>
        <a:prstGeom prst="ellipse">
          <a:avLst/>
        </a:prstGeom>
        <a:solidFill>
          <a:srgbClr val="FFFFFF"/>
        </a:solidFill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3</xdr:col>
      <xdr:colOff>66675</xdr:colOff>
      <xdr:row>8</xdr:row>
      <xdr:rowOff>133350</xdr:rowOff>
    </xdr:from>
    <xdr:to>
      <xdr:col>6</xdr:col>
      <xdr:colOff>142875</xdr:colOff>
      <xdr:row>11</xdr:row>
      <xdr:rowOff>104775</xdr:rowOff>
    </xdr:to>
    <xdr:sp>
      <xdr:nvSpPr>
        <xdr:cNvPr id="5" name="大かっこ 5"/>
        <xdr:cNvSpPr>
          <a:spLocks/>
        </xdr:cNvSpPr>
      </xdr:nvSpPr>
      <xdr:spPr>
        <a:xfrm>
          <a:off x="333375" y="1524000"/>
          <a:ext cx="733425" cy="4476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又は納税通</a:t>
          </a:r>
          <a:r>
            <a:rPr lang="en-US" cap="none" sz="800" b="0" i="0" u="none" baseline="0">
              <a:solidFill>
                <a:srgbClr val="008000"/>
              </a:solidFill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知書送達先</a:t>
          </a:r>
        </a:p>
      </xdr:txBody>
    </xdr:sp>
    <xdr:clientData/>
  </xdr:twoCellAnchor>
  <xdr:twoCellAnchor>
    <xdr:from>
      <xdr:col>3</xdr:col>
      <xdr:colOff>76200</xdr:colOff>
      <xdr:row>14</xdr:row>
      <xdr:rowOff>171450</xdr:rowOff>
    </xdr:from>
    <xdr:to>
      <xdr:col>6</xdr:col>
      <xdr:colOff>123825</xdr:colOff>
      <xdr:row>17</xdr:row>
      <xdr:rowOff>209550</xdr:rowOff>
    </xdr:to>
    <xdr:sp>
      <xdr:nvSpPr>
        <xdr:cNvPr id="6" name="大かっこ 20"/>
        <xdr:cNvSpPr>
          <a:spLocks/>
        </xdr:cNvSpPr>
      </xdr:nvSpPr>
      <xdr:spPr>
        <a:xfrm>
          <a:off x="342900" y="2600325"/>
          <a:ext cx="704850" cy="72390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法人にあってはその名称及び代表者の氏名</a:t>
          </a:r>
        </a:p>
      </xdr:txBody>
    </xdr:sp>
    <xdr:clientData/>
  </xdr:twoCellAnchor>
  <xdr:twoCellAnchor editAs="oneCell">
    <xdr:from>
      <xdr:col>2</xdr:col>
      <xdr:colOff>9525</xdr:colOff>
      <xdr:row>30</xdr:row>
      <xdr:rowOff>9525</xdr:rowOff>
    </xdr:from>
    <xdr:to>
      <xdr:col>10</xdr:col>
      <xdr:colOff>9525</xdr:colOff>
      <xdr:row>39</xdr:row>
      <xdr:rowOff>0</xdr:rowOff>
    </xdr:to>
    <xdr:pic>
      <xdr:nvPicPr>
        <xdr:cNvPr id="7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400800"/>
          <a:ext cx="1943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20</xdr:row>
      <xdr:rowOff>9525</xdr:rowOff>
    </xdr:from>
    <xdr:to>
      <xdr:col>5</xdr:col>
      <xdr:colOff>228600</xdr:colOff>
      <xdr:row>28</xdr:row>
      <xdr:rowOff>342900</xdr:rowOff>
    </xdr:to>
    <xdr:sp>
      <xdr:nvSpPr>
        <xdr:cNvPr id="8" name="直線コネクタ 12"/>
        <xdr:cNvSpPr>
          <a:spLocks/>
        </xdr:cNvSpPr>
      </xdr:nvSpPr>
      <xdr:spPr>
        <a:xfrm>
          <a:off x="923925" y="3819525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20</xdr:row>
      <xdr:rowOff>9525</xdr:rowOff>
    </xdr:from>
    <xdr:to>
      <xdr:col>7</xdr:col>
      <xdr:colOff>238125</xdr:colOff>
      <xdr:row>28</xdr:row>
      <xdr:rowOff>333375</xdr:rowOff>
    </xdr:to>
    <xdr:sp>
      <xdr:nvSpPr>
        <xdr:cNvPr id="9" name="直線コネクタ 43"/>
        <xdr:cNvSpPr>
          <a:spLocks/>
        </xdr:cNvSpPr>
      </xdr:nvSpPr>
      <xdr:spPr>
        <a:xfrm>
          <a:off x="1333500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20</xdr:row>
      <xdr:rowOff>9525</xdr:rowOff>
    </xdr:from>
    <xdr:to>
      <xdr:col>8</xdr:col>
      <xdr:colOff>409575</xdr:colOff>
      <xdr:row>29</xdr:row>
      <xdr:rowOff>0</xdr:rowOff>
    </xdr:to>
    <xdr:sp>
      <xdr:nvSpPr>
        <xdr:cNvPr id="10" name="直線コネクタ 44"/>
        <xdr:cNvSpPr>
          <a:spLocks/>
        </xdr:cNvSpPr>
      </xdr:nvSpPr>
      <xdr:spPr>
        <a:xfrm>
          <a:off x="1762125" y="3819525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20</xdr:row>
      <xdr:rowOff>9525</xdr:rowOff>
    </xdr:from>
    <xdr:to>
      <xdr:col>10</xdr:col>
      <xdr:colOff>152400</xdr:colOff>
      <xdr:row>29</xdr:row>
      <xdr:rowOff>0</xdr:rowOff>
    </xdr:to>
    <xdr:sp>
      <xdr:nvSpPr>
        <xdr:cNvPr id="11" name="直線コネクタ 45"/>
        <xdr:cNvSpPr>
          <a:spLocks/>
        </xdr:cNvSpPr>
      </xdr:nvSpPr>
      <xdr:spPr>
        <a:xfrm>
          <a:off x="2190750" y="3819525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31</xdr:row>
      <xdr:rowOff>0</xdr:rowOff>
    </xdr:from>
    <xdr:to>
      <xdr:col>14</xdr:col>
      <xdr:colOff>0</xdr:colOff>
      <xdr:row>38</xdr:row>
      <xdr:rowOff>238125</xdr:rowOff>
    </xdr:to>
    <xdr:sp>
      <xdr:nvSpPr>
        <xdr:cNvPr id="12" name="直線コネクタ 46"/>
        <xdr:cNvSpPr>
          <a:spLocks/>
        </xdr:cNvSpPr>
      </xdr:nvSpPr>
      <xdr:spPr>
        <a:xfrm>
          <a:off x="2857500" y="6515100"/>
          <a:ext cx="0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31</xdr:row>
      <xdr:rowOff>0</xdr:rowOff>
    </xdr:from>
    <xdr:to>
      <xdr:col>15</xdr:col>
      <xdr:colOff>123825</xdr:colOff>
      <xdr:row>39</xdr:row>
      <xdr:rowOff>0</xdr:rowOff>
    </xdr:to>
    <xdr:sp>
      <xdr:nvSpPr>
        <xdr:cNvPr id="13" name="直線コネクタ 47"/>
        <xdr:cNvSpPr>
          <a:spLocks/>
        </xdr:cNvSpPr>
      </xdr:nvSpPr>
      <xdr:spPr>
        <a:xfrm>
          <a:off x="3276600" y="6515100"/>
          <a:ext cx="9525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419100</xdr:colOff>
      <xdr:row>31</xdr:row>
      <xdr:rowOff>9525</xdr:rowOff>
    </xdr:from>
    <xdr:to>
      <xdr:col>16</xdr:col>
      <xdr:colOff>419100</xdr:colOff>
      <xdr:row>39</xdr:row>
      <xdr:rowOff>9525</xdr:rowOff>
    </xdr:to>
    <xdr:sp>
      <xdr:nvSpPr>
        <xdr:cNvPr id="14" name="直線コネクタ 48"/>
        <xdr:cNvSpPr>
          <a:spLocks/>
        </xdr:cNvSpPr>
      </xdr:nvSpPr>
      <xdr:spPr>
        <a:xfrm>
          <a:off x="3714750" y="6524625"/>
          <a:ext cx="0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31</xdr:row>
      <xdr:rowOff>9525</xdr:rowOff>
    </xdr:from>
    <xdr:to>
      <xdr:col>17</xdr:col>
      <xdr:colOff>409575</xdr:colOff>
      <xdr:row>38</xdr:row>
      <xdr:rowOff>228600</xdr:rowOff>
    </xdr:to>
    <xdr:sp>
      <xdr:nvSpPr>
        <xdr:cNvPr id="15" name="直線コネクタ 49"/>
        <xdr:cNvSpPr>
          <a:spLocks/>
        </xdr:cNvSpPr>
      </xdr:nvSpPr>
      <xdr:spPr>
        <a:xfrm>
          <a:off x="4133850" y="6524625"/>
          <a:ext cx="0" cy="180022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0</xdr:rowOff>
    </xdr:from>
    <xdr:to>
      <xdr:col>14</xdr:col>
      <xdr:colOff>9525</xdr:colOff>
      <xdr:row>28</xdr:row>
      <xdr:rowOff>333375</xdr:rowOff>
    </xdr:to>
    <xdr:sp>
      <xdr:nvSpPr>
        <xdr:cNvPr id="16" name="直線コネクタ 108"/>
        <xdr:cNvSpPr>
          <a:spLocks/>
        </xdr:cNvSpPr>
      </xdr:nvSpPr>
      <xdr:spPr>
        <a:xfrm>
          <a:off x="2867025" y="3810000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20</xdr:row>
      <xdr:rowOff>0</xdr:rowOff>
    </xdr:from>
    <xdr:to>
      <xdr:col>15</xdr:col>
      <xdr:colOff>114300</xdr:colOff>
      <xdr:row>28</xdr:row>
      <xdr:rowOff>333375</xdr:rowOff>
    </xdr:to>
    <xdr:sp>
      <xdr:nvSpPr>
        <xdr:cNvPr id="17" name="直線コネクタ 109"/>
        <xdr:cNvSpPr>
          <a:spLocks/>
        </xdr:cNvSpPr>
      </xdr:nvSpPr>
      <xdr:spPr>
        <a:xfrm>
          <a:off x="3276600" y="3810000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20</xdr:row>
      <xdr:rowOff>9525</xdr:rowOff>
    </xdr:from>
    <xdr:to>
      <xdr:col>16</xdr:col>
      <xdr:colOff>409575</xdr:colOff>
      <xdr:row>28</xdr:row>
      <xdr:rowOff>333375</xdr:rowOff>
    </xdr:to>
    <xdr:sp>
      <xdr:nvSpPr>
        <xdr:cNvPr id="18" name="直線コネクタ 110"/>
        <xdr:cNvSpPr>
          <a:spLocks/>
        </xdr:cNvSpPr>
      </xdr:nvSpPr>
      <xdr:spPr>
        <a:xfrm>
          <a:off x="3705225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20</xdr:row>
      <xdr:rowOff>9525</xdr:rowOff>
    </xdr:from>
    <xdr:to>
      <xdr:col>17</xdr:col>
      <xdr:colOff>409575</xdr:colOff>
      <xdr:row>28</xdr:row>
      <xdr:rowOff>333375</xdr:rowOff>
    </xdr:to>
    <xdr:sp>
      <xdr:nvSpPr>
        <xdr:cNvPr id="19" name="直線コネクタ 111"/>
        <xdr:cNvSpPr>
          <a:spLocks/>
        </xdr:cNvSpPr>
      </xdr:nvSpPr>
      <xdr:spPr>
        <a:xfrm>
          <a:off x="4133850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20</xdr:row>
      <xdr:rowOff>9525</xdr:rowOff>
    </xdr:from>
    <xdr:to>
      <xdr:col>20</xdr:col>
      <xdr:colOff>219075</xdr:colOff>
      <xdr:row>28</xdr:row>
      <xdr:rowOff>333375</xdr:rowOff>
    </xdr:to>
    <xdr:sp>
      <xdr:nvSpPr>
        <xdr:cNvPr id="20" name="直線コネクタ 112"/>
        <xdr:cNvSpPr>
          <a:spLocks/>
        </xdr:cNvSpPr>
      </xdr:nvSpPr>
      <xdr:spPr>
        <a:xfrm>
          <a:off x="4800600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409575</xdr:colOff>
      <xdr:row>20</xdr:row>
      <xdr:rowOff>9525</xdr:rowOff>
    </xdr:from>
    <xdr:to>
      <xdr:col>21</xdr:col>
      <xdr:colOff>409575</xdr:colOff>
      <xdr:row>28</xdr:row>
      <xdr:rowOff>333375</xdr:rowOff>
    </xdr:to>
    <xdr:sp>
      <xdr:nvSpPr>
        <xdr:cNvPr id="21" name="直線コネクタ 113"/>
        <xdr:cNvSpPr>
          <a:spLocks/>
        </xdr:cNvSpPr>
      </xdr:nvSpPr>
      <xdr:spPr>
        <a:xfrm>
          <a:off x="5210175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20</xdr:row>
      <xdr:rowOff>9525</xdr:rowOff>
    </xdr:from>
    <xdr:to>
      <xdr:col>22</xdr:col>
      <xdr:colOff>409575</xdr:colOff>
      <xdr:row>28</xdr:row>
      <xdr:rowOff>342900</xdr:rowOff>
    </xdr:to>
    <xdr:sp>
      <xdr:nvSpPr>
        <xdr:cNvPr id="22" name="直線コネクタ 114"/>
        <xdr:cNvSpPr>
          <a:spLocks/>
        </xdr:cNvSpPr>
      </xdr:nvSpPr>
      <xdr:spPr>
        <a:xfrm>
          <a:off x="5638800" y="3819525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409575</xdr:colOff>
      <xdr:row>20</xdr:row>
      <xdr:rowOff>9525</xdr:rowOff>
    </xdr:from>
    <xdr:to>
      <xdr:col>23</xdr:col>
      <xdr:colOff>409575</xdr:colOff>
      <xdr:row>28</xdr:row>
      <xdr:rowOff>342900</xdr:rowOff>
    </xdr:to>
    <xdr:sp>
      <xdr:nvSpPr>
        <xdr:cNvPr id="23" name="直線コネクタ 115"/>
        <xdr:cNvSpPr>
          <a:spLocks/>
        </xdr:cNvSpPr>
      </xdr:nvSpPr>
      <xdr:spPr>
        <a:xfrm>
          <a:off x="6067425" y="3819525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219075</xdr:colOff>
      <xdr:row>20</xdr:row>
      <xdr:rowOff>0</xdr:rowOff>
    </xdr:from>
    <xdr:to>
      <xdr:col>26</xdr:col>
      <xdr:colOff>219075</xdr:colOff>
      <xdr:row>28</xdr:row>
      <xdr:rowOff>333375</xdr:rowOff>
    </xdr:to>
    <xdr:sp>
      <xdr:nvSpPr>
        <xdr:cNvPr id="24" name="直線コネクタ 116"/>
        <xdr:cNvSpPr>
          <a:spLocks/>
        </xdr:cNvSpPr>
      </xdr:nvSpPr>
      <xdr:spPr>
        <a:xfrm>
          <a:off x="6734175" y="3810000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409575</xdr:colOff>
      <xdr:row>20</xdr:row>
      <xdr:rowOff>0</xdr:rowOff>
    </xdr:from>
    <xdr:to>
      <xdr:col>27</xdr:col>
      <xdr:colOff>409575</xdr:colOff>
      <xdr:row>28</xdr:row>
      <xdr:rowOff>333375</xdr:rowOff>
    </xdr:to>
    <xdr:sp>
      <xdr:nvSpPr>
        <xdr:cNvPr id="25" name="直線コネクタ 117"/>
        <xdr:cNvSpPr>
          <a:spLocks/>
        </xdr:cNvSpPr>
      </xdr:nvSpPr>
      <xdr:spPr>
        <a:xfrm>
          <a:off x="7143750" y="3810000"/>
          <a:ext cx="0" cy="23907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409575</xdr:colOff>
      <xdr:row>20</xdr:row>
      <xdr:rowOff>9525</xdr:rowOff>
    </xdr:from>
    <xdr:to>
      <xdr:col>28</xdr:col>
      <xdr:colOff>409575</xdr:colOff>
      <xdr:row>28</xdr:row>
      <xdr:rowOff>333375</xdr:rowOff>
    </xdr:to>
    <xdr:sp>
      <xdr:nvSpPr>
        <xdr:cNvPr id="26" name="直線コネクタ 118"/>
        <xdr:cNvSpPr>
          <a:spLocks/>
        </xdr:cNvSpPr>
      </xdr:nvSpPr>
      <xdr:spPr>
        <a:xfrm>
          <a:off x="7572375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409575</xdr:colOff>
      <xdr:row>20</xdr:row>
      <xdr:rowOff>9525</xdr:rowOff>
    </xdr:from>
    <xdr:to>
      <xdr:col>29</xdr:col>
      <xdr:colOff>409575</xdr:colOff>
      <xdr:row>28</xdr:row>
      <xdr:rowOff>333375</xdr:rowOff>
    </xdr:to>
    <xdr:sp>
      <xdr:nvSpPr>
        <xdr:cNvPr id="27" name="直線コネクタ 119"/>
        <xdr:cNvSpPr>
          <a:spLocks/>
        </xdr:cNvSpPr>
      </xdr:nvSpPr>
      <xdr:spPr>
        <a:xfrm>
          <a:off x="8001000" y="3819525"/>
          <a:ext cx="0" cy="23812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31</xdr:row>
      <xdr:rowOff>0</xdr:rowOff>
    </xdr:from>
    <xdr:to>
      <xdr:col>20</xdr:col>
      <xdr:colOff>209550</xdr:colOff>
      <xdr:row>38</xdr:row>
      <xdr:rowOff>238125</xdr:rowOff>
    </xdr:to>
    <xdr:sp>
      <xdr:nvSpPr>
        <xdr:cNvPr id="28" name="直線コネクタ 120"/>
        <xdr:cNvSpPr>
          <a:spLocks/>
        </xdr:cNvSpPr>
      </xdr:nvSpPr>
      <xdr:spPr>
        <a:xfrm>
          <a:off x="4791075" y="6515100"/>
          <a:ext cx="0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409575</xdr:colOff>
      <xdr:row>31</xdr:row>
      <xdr:rowOff>0</xdr:rowOff>
    </xdr:from>
    <xdr:to>
      <xdr:col>21</xdr:col>
      <xdr:colOff>419100</xdr:colOff>
      <xdr:row>39</xdr:row>
      <xdr:rowOff>0</xdr:rowOff>
    </xdr:to>
    <xdr:sp>
      <xdr:nvSpPr>
        <xdr:cNvPr id="29" name="直線コネクタ 121"/>
        <xdr:cNvSpPr>
          <a:spLocks/>
        </xdr:cNvSpPr>
      </xdr:nvSpPr>
      <xdr:spPr>
        <a:xfrm>
          <a:off x="5210175" y="6515100"/>
          <a:ext cx="9525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419100</xdr:colOff>
      <xdr:row>31</xdr:row>
      <xdr:rowOff>9525</xdr:rowOff>
    </xdr:from>
    <xdr:to>
      <xdr:col>22</xdr:col>
      <xdr:colOff>419100</xdr:colOff>
      <xdr:row>39</xdr:row>
      <xdr:rowOff>9525</xdr:rowOff>
    </xdr:to>
    <xdr:sp>
      <xdr:nvSpPr>
        <xdr:cNvPr id="30" name="直線コネクタ 122"/>
        <xdr:cNvSpPr>
          <a:spLocks/>
        </xdr:cNvSpPr>
      </xdr:nvSpPr>
      <xdr:spPr>
        <a:xfrm>
          <a:off x="5648325" y="6524625"/>
          <a:ext cx="0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409575</xdr:colOff>
      <xdr:row>31</xdr:row>
      <xdr:rowOff>9525</xdr:rowOff>
    </xdr:from>
    <xdr:to>
      <xdr:col>23</xdr:col>
      <xdr:colOff>409575</xdr:colOff>
      <xdr:row>38</xdr:row>
      <xdr:rowOff>228600</xdr:rowOff>
    </xdr:to>
    <xdr:sp>
      <xdr:nvSpPr>
        <xdr:cNvPr id="31" name="直線コネクタ 123"/>
        <xdr:cNvSpPr>
          <a:spLocks/>
        </xdr:cNvSpPr>
      </xdr:nvSpPr>
      <xdr:spPr>
        <a:xfrm>
          <a:off x="6067425" y="6524625"/>
          <a:ext cx="0" cy="180022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219075</xdr:colOff>
      <xdr:row>30</xdr:row>
      <xdr:rowOff>123825</xdr:rowOff>
    </xdr:from>
    <xdr:to>
      <xdr:col>27</xdr:col>
      <xdr:colOff>0</xdr:colOff>
      <xdr:row>38</xdr:row>
      <xdr:rowOff>228600</xdr:rowOff>
    </xdr:to>
    <xdr:sp>
      <xdr:nvSpPr>
        <xdr:cNvPr id="32" name="直線コネクタ 124"/>
        <xdr:cNvSpPr>
          <a:spLocks/>
        </xdr:cNvSpPr>
      </xdr:nvSpPr>
      <xdr:spPr>
        <a:xfrm>
          <a:off x="6734175" y="6515100"/>
          <a:ext cx="0" cy="18097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409575</xdr:colOff>
      <xdr:row>31</xdr:row>
      <xdr:rowOff>9525</xdr:rowOff>
    </xdr:from>
    <xdr:to>
      <xdr:col>27</xdr:col>
      <xdr:colOff>419100</xdr:colOff>
      <xdr:row>39</xdr:row>
      <xdr:rowOff>9525</xdr:rowOff>
    </xdr:to>
    <xdr:sp>
      <xdr:nvSpPr>
        <xdr:cNvPr id="33" name="直線コネクタ 125"/>
        <xdr:cNvSpPr>
          <a:spLocks/>
        </xdr:cNvSpPr>
      </xdr:nvSpPr>
      <xdr:spPr>
        <a:xfrm>
          <a:off x="7143750" y="6524625"/>
          <a:ext cx="9525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419100</xdr:colOff>
      <xdr:row>31</xdr:row>
      <xdr:rowOff>0</xdr:rowOff>
    </xdr:from>
    <xdr:to>
      <xdr:col>28</xdr:col>
      <xdr:colOff>428625</xdr:colOff>
      <xdr:row>38</xdr:row>
      <xdr:rowOff>238125</xdr:rowOff>
    </xdr:to>
    <xdr:sp>
      <xdr:nvSpPr>
        <xdr:cNvPr id="34" name="直線コネクタ 126"/>
        <xdr:cNvSpPr>
          <a:spLocks/>
        </xdr:cNvSpPr>
      </xdr:nvSpPr>
      <xdr:spPr>
        <a:xfrm>
          <a:off x="7581900" y="6515100"/>
          <a:ext cx="9525" cy="18192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409575</xdr:colOff>
      <xdr:row>31</xdr:row>
      <xdr:rowOff>0</xdr:rowOff>
    </xdr:from>
    <xdr:to>
      <xdr:col>29</xdr:col>
      <xdr:colOff>409575</xdr:colOff>
      <xdr:row>38</xdr:row>
      <xdr:rowOff>228600</xdr:rowOff>
    </xdr:to>
    <xdr:sp>
      <xdr:nvSpPr>
        <xdr:cNvPr id="35" name="直線コネクタ 127"/>
        <xdr:cNvSpPr>
          <a:spLocks/>
        </xdr:cNvSpPr>
      </xdr:nvSpPr>
      <xdr:spPr>
        <a:xfrm>
          <a:off x="8001000" y="6515100"/>
          <a:ext cx="0" cy="18097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8486775" y="6762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ロ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9525</xdr:colOff>
      <xdr:row>28</xdr:row>
      <xdr:rowOff>9525</xdr:rowOff>
    </xdr:to>
    <xdr:sp>
      <xdr:nvSpPr>
        <xdr:cNvPr id="2" name="直線コネクタ 6"/>
        <xdr:cNvSpPr>
          <a:spLocks/>
        </xdr:cNvSpPr>
      </xdr:nvSpPr>
      <xdr:spPr>
        <a:xfrm flipH="1">
          <a:off x="6781800" y="1123950"/>
          <a:ext cx="9525" cy="83248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9525</xdr:colOff>
      <xdr:row>28</xdr:row>
      <xdr:rowOff>19050</xdr:rowOff>
    </xdr:to>
    <xdr:sp>
      <xdr:nvSpPr>
        <xdr:cNvPr id="3" name="直線コネクタ 13"/>
        <xdr:cNvSpPr>
          <a:spLocks/>
        </xdr:cNvSpPr>
      </xdr:nvSpPr>
      <xdr:spPr>
        <a:xfrm flipH="1">
          <a:off x="7181850" y="1133475"/>
          <a:ext cx="9525" cy="832485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133350</xdr:rowOff>
    </xdr:from>
    <xdr:to>
      <xdr:col>13</xdr:col>
      <xdr:colOff>381000</xdr:colOff>
      <xdr:row>28</xdr:row>
      <xdr:rowOff>0</xdr:rowOff>
    </xdr:to>
    <xdr:sp>
      <xdr:nvSpPr>
        <xdr:cNvPr id="4" name="直線コネクタ 14"/>
        <xdr:cNvSpPr>
          <a:spLocks/>
        </xdr:cNvSpPr>
      </xdr:nvSpPr>
      <xdr:spPr>
        <a:xfrm flipH="1">
          <a:off x="7562850" y="1104900"/>
          <a:ext cx="0" cy="83343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9525</xdr:rowOff>
    </xdr:from>
    <xdr:to>
      <xdr:col>19</xdr:col>
      <xdr:colOff>28575</xdr:colOff>
      <xdr:row>27</xdr:row>
      <xdr:rowOff>9525</xdr:rowOff>
    </xdr:to>
    <xdr:sp>
      <xdr:nvSpPr>
        <xdr:cNvPr id="5" name="直線コネクタ 15"/>
        <xdr:cNvSpPr>
          <a:spLocks/>
        </xdr:cNvSpPr>
      </xdr:nvSpPr>
      <xdr:spPr>
        <a:xfrm flipH="1">
          <a:off x="9039225" y="1133475"/>
          <a:ext cx="9525" cy="800100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9525</xdr:colOff>
      <xdr:row>27</xdr:row>
      <xdr:rowOff>9525</xdr:rowOff>
    </xdr:to>
    <xdr:sp>
      <xdr:nvSpPr>
        <xdr:cNvPr id="6" name="直線コネクタ 16"/>
        <xdr:cNvSpPr>
          <a:spLocks/>
        </xdr:cNvSpPr>
      </xdr:nvSpPr>
      <xdr:spPr>
        <a:xfrm flipH="1">
          <a:off x="9391650" y="1133475"/>
          <a:ext cx="9525" cy="800100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7</xdr:row>
      <xdr:rowOff>9525</xdr:rowOff>
    </xdr:from>
    <xdr:to>
      <xdr:col>22</xdr:col>
      <xdr:colOff>9525</xdr:colOff>
      <xdr:row>27</xdr:row>
      <xdr:rowOff>0</xdr:rowOff>
    </xdr:to>
    <xdr:sp>
      <xdr:nvSpPr>
        <xdr:cNvPr id="7" name="直線コネクタ 17"/>
        <xdr:cNvSpPr>
          <a:spLocks/>
        </xdr:cNvSpPr>
      </xdr:nvSpPr>
      <xdr:spPr>
        <a:xfrm flipH="1">
          <a:off x="9772650" y="1133475"/>
          <a:ext cx="0" cy="79914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7</xdr:row>
      <xdr:rowOff>19050</xdr:rowOff>
    </xdr:from>
    <xdr:to>
      <xdr:col>30</xdr:col>
      <xdr:colOff>47625</xdr:colOff>
      <xdr:row>27</xdr:row>
      <xdr:rowOff>19050</xdr:rowOff>
    </xdr:to>
    <xdr:sp>
      <xdr:nvSpPr>
        <xdr:cNvPr id="8" name="直線コネクタ 19"/>
        <xdr:cNvSpPr>
          <a:spLocks/>
        </xdr:cNvSpPr>
      </xdr:nvSpPr>
      <xdr:spPr>
        <a:xfrm flipH="1">
          <a:off x="11287125" y="1143000"/>
          <a:ext cx="9525" cy="800100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19050</xdr:colOff>
      <xdr:row>26</xdr:row>
      <xdr:rowOff>400050</xdr:rowOff>
    </xdr:to>
    <xdr:sp>
      <xdr:nvSpPr>
        <xdr:cNvPr id="9" name="直線コネクタ 20"/>
        <xdr:cNvSpPr>
          <a:spLocks/>
        </xdr:cNvSpPr>
      </xdr:nvSpPr>
      <xdr:spPr>
        <a:xfrm flipH="1">
          <a:off x="11630025" y="1123950"/>
          <a:ext cx="9525" cy="8001000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114300</xdr:colOff>
      <xdr:row>7</xdr:row>
      <xdr:rowOff>9525</xdr:rowOff>
    </xdr:from>
    <xdr:to>
      <xdr:col>33</xdr:col>
      <xdr:colOff>123825</xdr:colOff>
      <xdr:row>27</xdr:row>
      <xdr:rowOff>0</xdr:rowOff>
    </xdr:to>
    <xdr:sp>
      <xdr:nvSpPr>
        <xdr:cNvPr id="10" name="直線コネクタ 21"/>
        <xdr:cNvSpPr>
          <a:spLocks/>
        </xdr:cNvSpPr>
      </xdr:nvSpPr>
      <xdr:spPr>
        <a:xfrm flipH="1">
          <a:off x="11982450" y="1133475"/>
          <a:ext cx="9525" cy="7991475"/>
        </a:xfrm>
        <a:prstGeom prst="line">
          <a:avLst/>
        </a:prstGeom>
        <a:noFill/>
        <a:ln w="6350" cmpd="sng">
          <a:solidFill>
            <a:srgbClr val="0066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400050</xdr:colOff>
      <xdr:row>7</xdr:row>
      <xdr:rowOff>0</xdr:rowOff>
    </xdr:from>
    <xdr:to>
      <xdr:col>13</xdr:col>
      <xdr:colOff>0</xdr:colOff>
      <xdr:row>48</xdr:row>
      <xdr:rowOff>9525</xdr:rowOff>
    </xdr:to>
    <xdr:sp>
      <xdr:nvSpPr>
        <xdr:cNvPr id="1" name="直線コネクタ 2"/>
        <xdr:cNvSpPr>
          <a:spLocks/>
        </xdr:cNvSpPr>
      </xdr:nvSpPr>
      <xdr:spPr>
        <a:xfrm flipH="1">
          <a:off x="7639050" y="1190625"/>
          <a:ext cx="0" cy="8439150"/>
        </a:xfrm>
        <a:prstGeom prst="line">
          <a:avLst/>
        </a:prstGeom>
        <a:noFill/>
        <a:ln w="6350" cmpd="sng">
          <a:solidFill>
            <a:srgbClr val="FF5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381000</xdr:colOff>
      <xdr:row>7</xdr:row>
      <xdr:rowOff>0</xdr:rowOff>
    </xdr:from>
    <xdr:to>
      <xdr:col>13</xdr:col>
      <xdr:colOff>381000</xdr:colOff>
      <xdr:row>48</xdr:row>
      <xdr:rowOff>9525</xdr:rowOff>
    </xdr:to>
    <xdr:sp>
      <xdr:nvSpPr>
        <xdr:cNvPr id="2" name="直線コネクタ 7"/>
        <xdr:cNvSpPr>
          <a:spLocks/>
        </xdr:cNvSpPr>
      </xdr:nvSpPr>
      <xdr:spPr>
        <a:xfrm flipH="1">
          <a:off x="8020050" y="1190625"/>
          <a:ext cx="0" cy="8439150"/>
        </a:xfrm>
        <a:prstGeom prst="line">
          <a:avLst/>
        </a:prstGeom>
        <a:noFill/>
        <a:ln w="6350" cmpd="sng">
          <a:solidFill>
            <a:srgbClr val="FF5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7</xdr:row>
      <xdr:rowOff>0</xdr:rowOff>
    </xdr:from>
    <xdr:to>
      <xdr:col>14</xdr:col>
      <xdr:colOff>390525</xdr:colOff>
      <xdr:row>48</xdr:row>
      <xdr:rowOff>9525</xdr:rowOff>
    </xdr:to>
    <xdr:sp>
      <xdr:nvSpPr>
        <xdr:cNvPr id="3" name="直線コネクタ 8"/>
        <xdr:cNvSpPr>
          <a:spLocks/>
        </xdr:cNvSpPr>
      </xdr:nvSpPr>
      <xdr:spPr>
        <a:xfrm flipH="1">
          <a:off x="8429625" y="1190625"/>
          <a:ext cx="0" cy="8439150"/>
        </a:xfrm>
        <a:prstGeom prst="line">
          <a:avLst/>
        </a:prstGeom>
        <a:noFill/>
        <a:ln w="6350" cmpd="sng">
          <a:solidFill>
            <a:srgbClr val="FF5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0"/>
  <sheetViews>
    <sheetView showZeros="0" tabSelected="1" zoomScale="85" zoomScaleNormal="85" zoomScalePageLayoutView="0" workbookViewId="0" topLeftCell="B2">
      <selection activeCell="H13" sqref="H13:Y17"/>
    </sheetView>
  </sheetViews>
  <sheetFormatPr defaultColWidth="9.00390625" defaultRowHeight="13.5"/>
  <cols>
    <col min="1" max="1" width="3.50390625" style="138" hidden="1" customWidth="1"/>
    <col min="2" max="2" width="1.25" style="138" customWidth="1"/>
    <col min="3" max="3" width="2.25390625" style="138" customWidth="1"/>
    <col min="4" max="4" width="5.625" style="138" customWidth="1"/>
    <col min="5" max="5" width="11.875" style="138" hidden="1" customWidth="1"/>
    <col min="6" max="6" width="3.00390625" style="138" customWidth="1"/>
    <col min="7" max="7" width="2.25390625" style="138" customWidth="1"/>
    <col min="8" max="8" width="3.375" style="138" customWidth="1"/>
    <col min="9" max="9" width="5.625" style="138" customWidth="1"/>
    <col min="10" max="10" width="3.375" style="138" customWidth="1"/>
    <col min="11" max="11" width="2.25390625" style="138" customWidth="1"/>
    <col min="12" max="12" width="5.625" style="138" customWidth="1"/>
    <col min="13" max="13" width="11.875" style="138" hidden="1" customWidth="1"/>
    <col min="14" max="14" width="2.875" style="138" customWidth="1"/>
    <col min="15" max="15" width="4.00390625" style="138" customWidth="1"/>
    <col min="16" max="16" width="1.75390625" style="138" customWidth="1"/>
    <col min="17" max="19" width="5.625" style="138" customWidth="1"/>
    <col min="20" max="20" width="11.875" style="138" hidden="1" customWidth="1"/>
    <col min="21" max="21" width="2.875" style="138" customWidth="1"/>
    <col min="22" max="25" width="5.625" style="138" customWidth="1"/>
    <col min="26" max="26" width="11.875" style="138" hidden="1" customWidth="1"/>
    <col min="27" max="27" width="2.875" style="138" customWidth="1"/>
    <col min="28" max="31" width="5.625" style="138" customWidth="1"/>
    <col min="32" max="47" width="2.875" style="138" customWidth="1"/>
    <col min="48" max="16384" width="9.00390625" style="138" customWidth="1"/>
  </cols>
  <sheetData>
    <row r="1" spans="1:32" ht="13.5" hidden="1">
      <c r="A1" s="138">
        <v>0</v>
      </c>
      <c r="E1" s="138">
        <f>A1+3</f>
        <v>3</v>
      </c>
      <c r="M1" s="138">
        <f>A1+4</f>
        <v>4</v>
      </c>
      <c r="T1" s="138">
        <f>A1+5</f>
        <v>5</v>
      </c>
      <c r="Z1" s="138">
        <f>A1+6</f>
        <v>6</v>
      </c>
      <c r="AF1" s="138">
        <f>A1+7</f>
        <v>7</v>
      </c>
    </row>
    <row r="2" spans="2:47" ht="13.5" customHeight="1"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39"/>
      <c r="Q2" s="139"/>
      <c r="R2" s="139"/>
      <c r="S2" s="139"/>
      <c r="T2" s="139"/>
      <c r="U2" s="404" t="s">
        <v>66</v>
      </c>
      <c r="V2" s="404"/>
      <c r="W2" s="405"/>
      <c r="X2" s="405"/>
      <c r="Y2" s="406" t="s">
        <v>67</v>
      </c>
      <c r="Z2" s="406"/>
      <c r="AA2" s="406"/>
      <c r="AB2" s="139"/>
      <c r="AC2" s="407"/>
      <c r="AD2" s="407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434" t="s">
        <v>141</v>
      </c>
    </row>
    <row r="3" spans="1:47" ht="14.25" thickBot="1">
      <c r="A3" s="141"/>
      <c r="B3" s="142"/>
      <c r="C3" s="131"/>
      <c r="D3" s="131"/>
      <c r="E3" s="131"/>
      <c r="F3" s="394" t="s">
        <v>153</v>
      </c>
      <c r="G3" s="394"/>
      <c r="H3" s="379"/>
      <c r="I3" s="394" t="s">
        <v>26</v>
      </c>
      <c r="J3" s="379"/>
      <c r="K3" s="394" t="s">
        <v>27</v>
      </c>
      <c r="L3" s="379"/>
      <c r="M3" s="143"/>
      <c r="N3" s="394" t="s">
        <v>146</v>
      </c>
      <c r="O3" s="396"/>
      <c r="P3" s="131"/>
      <c r="Q3" s="139"/>
      <c r="R3" s="139"/>
      <c r="S3" s="139"/>
      <c r="T3" s="139"/>
      <c r="U3" s="404"/>
      <c r="V3" s="404"/>
      <c r="W3" s="405"/>
      <c r="X3" s="405"/>
      <c r="Y3" s="406"/>
      <c r="Z3" s="406"/>
      <c r="AA3" s="406"/>
      <c r="AB3" s="139"/>
      <c r="AC3" s="407"/>
      <c r="AD3" s="407"/>
      <c r="AE3" s="139"/>
      <c r="AF3" s="435" t="s">
        <v>68</v>
      </c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7"/>
      <c r="AT3" s="438"/>
      <c r="AU3" s="434"/>
    </row>
    <row r="4" spans="1:47" ht="13.5" customHeight="1" thickTop="1">
      <c r="A4" s="141"/>
      <c r="B4" s="139"/>
      <c r="C4" s="144"/>
      <c r="D4" s="131"/>
      <c r="E4" s="131"/>
      <c r="F4" s="395"/>
      <c r="G4" s="395"/>
      <c r="H4" s="382"/>
      <c r="I4" s="395"/>
      <c r="J4" s="382"/>
      <c r="K4" s="395"/>
      <c r="L4" s="382"/>
      <c r="M4" s="145"/>
      <c r="N4" s="395"/>
      <c r="O4" s="397"/>
      <c r="P4" s="439" t="s">
        <v>69</v>
      </c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1"/>
      <c r="AF4" s="445" t="s">
        <v>49</v>
      </c>
      <c r="AG4" s="446"/>
      <c r="AH4" s="146" t="s">
        <v>70</v>
      </c>
      <c r="AI4" s="410" t="s">
        <v>71</v>
      </c>
      <c r="AJ4" s="410"/>
      <c r="AK4" s="410"/>
      <c r="AL4" s="410"/>
      <c r="AM4" s="410"/>
      <c r="AN4" s="410"/>
      <c r="AO4" s="410"/>
      <c r="AP4" s="410"/>
      <c r="AQ4" s="411"/>
      <c r="AR4" s="147" t="s">
        <v>120</v>
      </c>
      <c r="AS4" s="148" t="s">
        <v>72</v>
      </c>
      <c r="AT4" s="149" t="s">
        <v>73</v>
      </c>
      <c r="AU4" s="434"/>
    </row>
    <row r="5" spans="1:47" ht="27" customHeight="1" thickBot="1">
      <c r="A5" s="141"/>
      <c r="B5" s="139"/>
      <c r="C5" s="150"/>
      <c r="D5" s="140"/>
      <c r="E5" s="140"/>
      <c r="F5" s="140"/>
      <c r="G5" s="151" t="s">
        <v>74</v>
      </c>
      <c r="H5" s="341"/>
      <c r="I5" s="341"/>
      <c r="J5" s="342" t="s">
        <v>75</v>
      </c>
      <c r="K5" s="342"/>
      <c r="L5" s="342"/>
      <c r="M5" s="342"/>
      <c r="N5" s="342"/>
      <c r="O5" s="343"/>
      <c r="P5" s="442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4"/>
      <c r="AF5" s="74"/>
      <c r="AG5" s="120"/>
      <c r="AH5" s="121"/>
      <c r="AI5" s="122"/>
      <c r="AJ5" s="123"/>
      <c r="AK5" s="123"/>
      <c r="AL5" s="123"/>
      <c r="AM5" s="123"/>
      <c r="AN5" s="123"/>
      <c r="AO5" s="123"/>
      <c r="AP5" s="123"/>
      <c r="AQ5" s="124"/>
      <c r="AR5" s="125"/>
      <c r="AS5" s="126"/>
      <c r="AT5" s="127"/>
      <c r="AU5" s="434"/>
    </row>
    <row r="6" spans="1:47" ht="14.25" thickTop="1">
      <c r="A6" s="141"/>
      <c r="B6" s="142"/>
      <c r="C6" s="473" t="s">
        <v>76</v>
      </c>
      <c r="D6" s="152" t="s">
        <v>121</v>
      </c>
      <c r="E6" s="152"/>
      <c r="F6" s="131"/>
      <c r="G6" s="153"/>
      <c r="H6" s="398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400"/>
      <c r="Z6" s="154"/>
      <c r="AA6" s="424">
        <v>3</v>
      </c>
      <c r="AB6" s="460" t="s">
        <v>77</v>
      </c>
      <c r="AC6" s="461"/>
      <c r="AD6" s="389"/>
      <c r="AE6" s="390"/>
      <c r="AF6" s="390"/>
      <c r="AG6" s="390"/>
      <c r="AH6" s="391"/>
      <c r="AI6" s="432">
        <v>7</v>
      </c>
      <c r="AJ6" s="448" t="s">
        <v>78</v>
      </c>
      <c r="AK6" s="449"/>
      <c r="AL6" s="449"/>
      <c r="AM6" s="449"/>
      <c r="AN6" s="449"/>
      <c r="AO6" s="449"/>
      <c r="AP6" s="449"/>
      <c r="AQ6" s="450"/>
      <c r="AR6" s="395" t="s">
        <v>79</v>
      </c>
      <c r="AS6" s="463"/>
      <c r="AT6" s="464"/>
      <c r="AU6" s="434"/>
    </row>
    <row r="7" spans="1:48" ht="13.5">
      <c r="A7" s="141"/>
      <c r="B7" s="142"/>
      <c r="C7" s="474"/>
      <c r="D7" s="131" t="s">
        <v>80</v>
      </c>
      <c r="E7" s="131"/>
      <c r="F7" s="131"/>
      <c r="G7" s="142"/>
      <c r="H7" s="401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3"/>
      <c r="Z7" s="131"/>
      <c r="AA7" s="459"/>
      <c r="AB7" s="462"/>
      <c r="AC7" s="409"/>
      <c r="AD7" s="389"/>
      <c r="AE7" s="390"/>
      <c r="AF7" s="390"/>
      <c r="AG7" s="390"/>
      <c r="AH7" s="391"/>
      <c r="AI7" s="433"/>
      <c r="AJ7" s="429"/>
      <c r="AK7" s="429"/>
      <c r="AL7" s="429"/>
      <c r="AM7" s="429"/>
      <c r="AN7" s="429"/>
      <c r="AO7" s="429"/>
      <c r="AP7" s="429"/>
      <c r="AQ7" s="430"/>
      <c r="AR7" s="420"/>
      <c r="AS7" s="420"/>
      <c r="AT7" s="421"/>
      <c r="AU7" s="434"/>
      <c r="AV7" s="75"/>
    </row>
    <row r="8" spans="1:49" ht="13.5">
      <c r="A8" s="141"/>
      <c r="B8" s="142"/>
      <c r="C8" s="474"/>
      <c r="D8" s="131"/>
      <c r="E8" s="131"/>
      <c r="F8" s="131"/>
      <c r="G8" s="142"/>
      <c r="H8" s="401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3"/>
      <c r="Z8" s="131"/>
      <c r="AA8" s="465" t="s">
        <v>81</v>
      </c>
      <c r="AB8" s="466"/>
      <c r="AC8" s="467"/>
      <c r="AD8" s="131"/>
      <c r="AE8" s="392"/>
      <c r="AF8" s="392"/>
      <c r="AG8" s="155" t="s">
        <v>82</v>
      </c>
      <c r="AH8" s="142"/>
      <c r="AI8" s="432">
        <v>8</v>
      </c>
      <c r="AJ8" s="448" t="s">
        <v>83</v>
      </c>
      <c r="AK8" s="449"/>
      <c r="AL8" s="449"/>
      <c r="AM8" s="449"/>
      <c r="AN8" s="449"/>
      <c r="AO8" s="449"/>
      <c r="AP8" s="449"/>
      <c r="AQ8" s="450"/>
      <c r="AR8" s="395" t="s">
        <v>79</v>
      </c>
      <c r="AS8" s="395"/>
      <c r="AT8" s="397"/>
      <c r="AU8" s="434"/>
      <c r="AV8" s="75"/>
      <c r="AW8" s="156"/>
    </row>
    <row r="9" spans="1:47" ht="13.5" customHeight="1">
      <c r="A9" s="141"/>
      <c r="B9" s="142"/>
      <c r="C9" s="474"/>
      <c r="D9" s="131"/>
      <c r="E9" s="131"/>
      <c r="F9" s="131"/>
      <c r="G9" s="142"/>
      <c r="H9" s="401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3"/>
      <c r="Z9" s="131"/>
      <c r="AA9" s="150"/>
      <c r="AB9" s="140"/>
      <c r="AC9" s="157"/>
      <c r="AD9" s="158" t="s">
        <v>122</v>
      </c>
      <c r="AE9" s="393"/>
      <c r="AF9" s="393"/>
      <c r="AG9" s="140"/>
      <c r="AH9" s="157" t="s">
        <v>123</v>
      </c>
      <c r="AI9" s="447"/>
      <c r="AJ9" s="449"/>
      <c r="AK9" s="449"/>
      <c r="AL9" s="449"/>
      <c r="AM9" s="449"/>
      <c r="AN9" s="449"/>
      <c r="AO9" s="449"/>
      <c r="AP9" s="449"/>
      <c r="AQ9" s="450"/>
      <c r="AR9" s="395"/>
      <c r="AS9" s="395"/>
      <c r="AT9" s="397"/>
      <c r="AU9" s="434" t="s">
        <v>140</v>
      </c>
    </row>
    <row r="10" spans="1:47" ht="6.75" customHeight="1">
      <c r="A10" s="141"/>
      <c r="B10" s="142"/>
      <c r="C10" s="474"/>
      <c r="D10" s="131"/>
      <c r="E10" s="131"/>
      <c r="F10" s="131"/>
      <c r="G10" s="142"/>
      <c r="H10" s="401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3"/>
      <c r="Z10" s="131"/>
      <c r="AA10" s="159"/>
      <c r="AB10" s="131"/>
      <c r="AC10" s="142"/>
      <c r="AD10" s="131"/>
      <c r="AE10" s="131"/>
      <c r="AF10" s="131"/>
      <c r="AG10" s="131"/>
      <c r="AH10" s="142"/>
      <c r="AI10" s="447"/>
      <c r="AJ10" s="449"/>
      <c r="AK10" s="449"/>
      <c r="AL10" s="449"/>
      <c r="AM10" s="449"/>
      <c r="AN10" s="449"/>
      <c r="AO10" s="449"/>
      <c r="AP10" s="449"/>
      <c r="AQ10" s="450"/>
      <c r="AR10" s="431"/>
      <c r="AS10" s="431"/>
      <c r="AT10" s="477"/>
      <c r="AU10" s="434"/>
    </row>
    <row r="11" spans="1:47" ht="17.25" customHeight="1">
      <c r="A11" s="141"/>
      <c r="B11" s="142"/>
      <c r="C11" s="474"/>
      <c r="D11" s="131"/>
      <c r="E11" s="131"/>
      <c r="F11" s="131"/>
      <c r="G11" s="142"/>
      <c r="H11" s="401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3"/>
      <c r="Z11" s="131"/>
      <c r="AA11" s="160">
        <v>4</v>
      </c>
      <c r="AB11" s="478" t="s">
        <v>84</v>
      </c>
      <c r="AC11" s="479"/>
      <c r="AD11" s="481"/>
      <c r="AE11" s="131"/>
      <c r="AF11" s="483"/>
      <c r="AG11" s="483"/>
      <c r="AH11" s="142"/>
      <c r="AI11" s="480">
        <v>9</v>
      </c>
      <c r="AJ11" s="426" t="s">
        <v>85</v>
      </c>
      <c r="AK11" s="427"/>
      <c r="AL11" s="427"/>
      <c r="AM11" s="427"/>
      <c r="AN11" s="427"/>
      <c r="AO11" s="427"/>
      <c r="AP11" s="427"/>
      <c r="AQ11" s="428"/>
      <c r="AR11" s="394" t="s">
        <v>79</v>
      </c>
      <c r="AS11" s="418"/>
      <c r="AT11" s="419"/>
      <c r="AU11" s="434"/>
    </row>
    <row r="12" spans="1:47" ht="17.25" customHeight="1">
      <c r="A12" s="141"/>
      <c r="B12" s="142"/>
      <c r="C12" s="474"/>
      <c r="D12" s="150"/>
      <c r="E12" s="140"/>
      <c r="F12" s="140"/>
      <c r="G12" s="157"/>
      <c r="H12" s="140"/>
      <c r="I12" s="140"/>
      <c r="J12" s="140"/>
      <c r="K12" s="140"/>
      <c r="L12" s="140"/>
      <c r="M12" s="140"/>
      <c r="N12" s="140"/>
      <c r="O12" s="140"/>
      <c r="P12" s="140"/>
      <c r="Q12" s="161" t="s">
        <v>86</v>
      </c>
      <c r="R12" s="476"/>
      <c r="S12" s="476"/>
      <c r="T12" s="476"/>
      <c r="U12" s="476"/>
      <c r="V12" s="476"/>
      <c r="W12" s="476"/>
      <c r="X12" s="476"/>
      <c r="Y12" s="162" t="s">
        <v>123</v>
      </c>
      <c r="Z12" s="163"/>
      <c r="AA12" s="164"/>
      <c r="AB12" s="161" t="s">
        <v>87</v>
      </c>
      <c r="AC12" s="165"/>
      <c r="AD12" s="482"/>
      <c r="AE12" s="166" t="s">
        <v>26</v>
      </c>
      <c r="AF12" s="484"/>
      <c r="AG12" s="484"/>
      <c r="AH12" s="167" t="s">
        <v>27</v>
      </c>
      <c r="AI12" s="425"/>
      <c r="AJ12" s="429"/>
      <c r="AK12" s="429"/>
      <c r="AL12" s="429"/>
      <c r="AM12" s="429"/>
      <c r="AN12" s="429"/>
      <c r="AO12" s="429"/>
      <c r="AP12" s="429"/>
      <c r="AQ12" s="430"/>
      <c r="AR12" s="420"/>
      <c r="AS12" s="420"/>
      <c r="AT12" s="421"/>
      <c r="AU12" s="434"/>
    </row>
    <row r="13" spans="1:47" ht="13.5" customHeight="1">
      <c r="A13" s="141"/>
      <c r="B13" s="142"/>
      <c r="C13" s="474"/>
      <c r="D13" s="152" t="s">
        <v>124</v>
      </c>
      <c r="E13" s="152"/>
      <c r="F13" s="131"/>
      <c r="G13" s="142"/>
      <c r="H13" s="398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400"/>
      <c r="Z13" s="131"/>
      <c r="AA13" s="159">
        <v>5</v>
      </c>
      <c r="AB13" s="422" t="s">
        <v>88</v>
      </c>
      <c r="AC13" s="423"/>
      <c r="AD13" s="378"/>
      <c r="AE13" s="379"/>
      <c r="AF13" s="379"/>
      <c r="AG13" s="379"/>
      <c r="AH13" s="380"/>
      <c r="AI13" s="424">
        <v>10</v>
      </c>
      <c r="AJ13" s="426" t="s">
        <v>89</v>
      </c>
      <c r="AK13" s="427"/>
      <c r="AL13" s="427"/>
      <c r="AM13" s="427"/>
      <c r="AN13" s="427"/>
      <c r="AO13" s="427"/>
      <c r="AP13" s="427"/>
      <c r="AQ13" s="428"/>
      <c r="AR13" s="394" t="s">
        <v>79</v>
      </c>
      <c r="AS13" s="418"/>
      <c r="AT13" s="419"/>
      <c r="AU13" s="434"/>
    </row>
    <row r="14" spans="1:47" ht="13.5" customHeight="1">
      <c r="A14" s="141"/>
      <c r="B14" s="142"/>
      <c r="C14" s="474"/>
      <c r="D14" s="131" t="s">
        <v>90</v>
      </c>
      <c r="E14" s="131"/>
      <c r="F14" s="131"/>
      <c r="G14" s="142"/>
      <c r="H14" s="401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3"/>
      <c r="Z14" s="131"/>
      <c r="AA14" s="159"/>
      <c r="AB14" s="422" t="s">
        <v>91</v>
      </c>
      <c r="AC14" s="423"/>
      <c r="AD14" s="381"/>
      <c r="AE14" s="382"/>
      <c r="AF14" s="382"/>
      <c r="AG14" s="382"/>
      <c r="AH14" s="383"/>
      <c r="AI14" s="425"/>
      <c r="AJ14" s="429"/>
      <c r="AK14" s="429"/>
      <c r="AL14" s="429"/>
      <c r="AM14" s="429"/>
      <c r="AN14" s="429"/>
      <c r="AO14" s="429"/>
      <c r="AP14" s="429"/>
      <c r="AQ14" s="430"/>
      <c r="AR14" s="420"/>
      <c r="AS14" s="420"/>
      <c r="AT14" s="421"/>
      <c r="AU14" s="434"/>
    </row>
    <row r="15" spans="1:47" ht="13.5" customHeight="1">
      <c r="A15" s="141"/>
      <c r="B15" s="142"/>
      <c r="C15" s="474"/>
      <c r="D15" s="131"/>
      <c r="E15" s="131"/>
      <c r="F15" s="131"/>
      <c r="G15" s="142"/>
      <c r="H15" s="401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3"/>
      <c r="Z15" s="131"/>
      <c r="AA15" s="159"/>
      <c r="AB15" s="422" t="s">
        <v>92</v>
      </c>
      <c r="AC15" s="423"/>
      <c r="AD15" s="395" t="s">
        <v>86</v>
      </c>
      <c r="AE15" s="382"/>
      <c r="AF15" s="382"/>
      <c r="AG15" s="382"/>
      <c r="AH15" s="432" t="s">
        <v>125</v>
      </c>
      <c r="AI15" s="424">
        <v>11</v>
      </c>
      <c r="AJ15" s="426" t="s">
        <v>93</v>
      </c>
      <c r="AK15" s="427"/>
      <c r="AL15" s="427"/>
      <c r="AM15" s="427"/>
      <c r="AN15" s="427"/>
      <c r="AO15" s="427"/>
      <c r="AP15" s="427"/>
      <c r="AQ15" s="428"/>
      <c r="AR15" s="394" t="s">
        <v>79</v>
      </c>
      <c r="AS15" s="418"/>
      <c r="AT15" s="419"/>
      <c r="AU15" s="434"/>
    </row>
    <row r="16" spans="1:47" ht="13.5" customHeight="1">
      <c r="A16" s="141"/>
      <c r="B16" s="142"/>
      <c r="C16" s="474"/>
      <c r="D16" s="131"/>
      <c r="E16" s="131"/>
      <c r="F16" s="131"/>
      <c r="G16" s="142"/>
      <c r="H16" s="401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3"/>
      <c r="Z16" s="131"/>
      <c r="AA16" s="150"/>
      <c r="AB16" s="140" t="s">
        <v>94</v>
      </c>
      <c r="AC16" s="157"/>
      <c r="AD16" s="431"/>
      <c r="AE16" s="388"/>
      <c r="AF16" s="388"/>
      <c r="AG16" s="388"/>
      <c r="AH16" s="433"/>
      <c r="AI16" s="425"/>
      <c r="AJ16" s="429"/>
      <c r="AK16" s="429"/>
      <c r="AL16" s="429"/>
      <c r="AM16" s="429"/>
      <c r="AN16" s="429"/>
      <c r="AO16" s="429"/>
      <c r="AP16" s="429"/>
      <c r="AQ16" s="430"/>
      <c r="AR16" s="420"/>
      <c r="AS16" s="420"/>
      <c r="AT16" s="421"/>
      <c r="AU16" s="139"/>
    </row>
    <row r="17" spans="1:47" ht="27" customHeight="1">
      <c r="A17" s="141"/>
      <c r="B17" s="142"/>
      <c r="C17" s="474"/>
      <c r="D17" s="131"/>
      <c r="E17" s="131"/>
      <c r="F17" s="131"/>
      <c r="G17" s="142"/>
      <c r="H17" s="401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3"/>
      <c r="Z17" s="131"/>
      <c r="AA17" s="168">
        <v>6</v>
      </c>
      <c r="AB17" s="408" t="s">
        <v>95</v>
      </c>
      <c r="AC17" s="409"/>
      <c r="AD17" s="378"/>
      <c r="AE17" s="379"/>
      <c r="AF17" s="379"/>
      <c r="AG17" s="379"/>
      <c r="AH17" s="380"/>
      <c r="AI17" s="169">
        <v>12</v>
      </c>
      <c r="AJ17" s="451" t="s">
        <v>96</v>
      </c>
      <c r="AK17" s="429"/>
      <c r="AL17" s="429"/>
      <c r="AM17" s="429"/>
      <c r="AN17" s="429"/>
      <c r="AO17" s="429"/>
      <c r="AP17" s="429"/>
      <c r="AQ17" s="430"/>
      <c r="AR17" s="452" t="s">
        <v>97</v>
      </c>
      <c r="AS17" s="452"/>
      <c r="AT17" s="453"/>
      <c r="AU17" s="139"/>
    </row>
    <row r="18" spans="1:51" ht="27" customHeight="1" thickBot="1">
      <c r="A18" s="141"/>
      <c r="B18" s="142"/>
      <c r="C18" s="475"/>
      <c r="D18" s="170"/>
      <c r="E18" s="171"/>
      <c r="F18" s="171"/>
      <c r="G18" s="172"/>
      <c r="H18" s="171"/>
      <c r="I18" s="171"/>
      <c r="J18" s="171"/>
      <c r="K18" s="171"/>
      <c r="L18" s="171"/>
      <c r="M18" s="171"/>
      <c r="N18" s="171"/>
      <c r="O18" s="173" t="s">
        <v>98</v>
      </c>
      <c r="P18" s="171"/>
      <c r="Q18" s="386"/>
      <c r="R18" s="386"/>
      <c r="S18" s="386"/>
      <c r="T18" s="386"/>
      <c r="U18" s="386"/>
      <c r="V18" s="386"/>
      <c r="W18" s="174" t="s">
        <v>125</v>
      </c>
      <c r="X18" s="171"/>
      <c r="Y18" s="175"/>
      <c r="Z18" s="171"/>
      <c r="AA18" s="176"/>
      <c r="AB18" s="173" t="s">
        <v>99</v>
      </c>
      <c r="AC18" s="177"/>
      <c r="AD18" s="173" t="s">
        <v>86</v>
      </c>
      <c r="AE18" s="382"/>
      <c r="AF18" s="382"/>
      <c r="AG18" s="382"/>
      <c r="AH18" s="167" t="s">
        <v>125</v>
      </c>
      <c r="AI18" s="178">
        <v>13</v>
      </c>
      <c r="AJ18" s="454" t="s">
        <v>100</v>
      </c>
      <c r="AK18" s="455"/>
      <c r="AL18" s="455"/>
      <c r="AM18" s="455"/>
      <c r="AN18" s="455"/>
      <c r="AO18" s="455"/>
      <c r="AP18" s="455"/>
      <c r="AQ18" s="456"/>
      <c r="AR18" s="457" t="s">
        <v>79</v>
      </c>
      <c r="AS18" s="457"/>
      <c r="AT18" s="458"/>
      <c r="AU18" s="139"/>
      <c r="AY18" s="179"/>
    </row>
    <row r="19" spans="1:51" ht="14.25" thickTop="1">
      <c r="A19" s="141"/>
      <c r="B19" s="180"/>
      <c r="C19" s="361" t="s">
        <v>10</v>
      </c>
      <c r="D19" s="468"/>
      <c r="E19" s="181"/>
      <c r="F19" s="150"/>
      <c r="G19" s="140"/>
      <c r="H19" s="140"/>
      <c r="I19" s="140"/>
      <c r="J19" s="140"/>
      <c r="K19" s="140"/>
      <c r="L19" s="140"/>
      <c r="M19" s="140"/>
      <c r="N19" s="470" t="s">
        <v>14</v>
      </c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182"/>
      <c r="AA19" s="140"/>
      <c r="AB19" s="140"/>
      <c r="AC19" s="140"/>
      <c r="AD19" s="140"/>
      <c r="AE19" s="183"/>
      <c r="AF19" s="184"/>
      <c r="AG19" s="185"/>
      <c r="AH19" s="131"/>
      <c r="AI19" s="142"/>
      <c r="AJ19" s="131"/>
      <c r="AK19" s="412"/>
      <c r="AL19" s="412"/>
      <c r="AM19" s="412"/>
      <c r="AN19" s="412"/>
      <c r="AO19" s="412"/>
      <c r="AP19" s="412"/>
      <c r="AQ19" s="412"/>
      <c r="AR19" s="412"/>
      <c r="AS19" s="412"/>
      <c r="AT19" s="413"/>
      <c r="AU19" s="139"/>
      <c r="AY19" s="75"/>
    </row>
    <row r="20" spans="1:47" ht="13.5">
      <c r="A20" s="141"/>
      <c r="B20" s="180"/>
      <c r="C20" s="452"/>
      <c r="D20" s="469"/>
      <c r="E20" s="186"/>
      <c r="F20" s="187"/>
      <c r="G20" s="471" t="s">
        <v>126</v>
      </c>
      <c r="H20" s="471"/>
      <c r="I20" s="471"/>
      <c r="J20" s="471"/>
      <c r="K20" s="471"/>
      <c r="L20" s="188" t="s">
        <v>127</v>
      </c>
      <c r="M20" s="189"/>
      <c r="N20" s="187"/>
      <c r="O20" s="472" t="s">
        <v>128</v>
      </c>
      <c r="P20" s="472"/>
      <c r="Q20" s="472"/>
      <c r="R20" s="472"/>
      <c r="S20" s="188" t="s">
        <v>129</v>
      </c>
      <c r="T20" s="189"/>
      <c r="U20" s="187"/>
      <c r="V20" s="471" t="s">
        <v>130</v>
      </c>
      <c r="W20" s="471"/>
      <c r="X20" s="471"/>
      <c r="Y20" s="188" t="s">
        <v>131</v>
      </c>
      <c r="Z20" s="189"/>
      <c r="AA20" s="187"/>
      <c r="AB20" s="416" t="s">
        <v>101</v>
      </c>
      <c r="AC20" s="417"/>
      <c r="AD20" s="417"/>
      <c r="AE20" s="190" t="s">
        <v>132</v>
      </c>
      <c r="AF20" s="131">
        <v>14</v>
      </c>
      <c r="AG20" s="131"/>
      <c r="AH20" s="131"/>
      <c r="AI20" s="142"/>
      <c r="AJ20" s="131" t="s">
        <v>102</v>
      </c>
      <c r="AK20" s="414"/>
      <c r="AL20" s="414"/>
      <c r="AM20" s="414"/>
      <c r="AN20" s="414"/>
      <c r="AO20" s="414"/>
      <c r="AP20" s="414"/>
      <c r="AQ20" s="414"/>
      <c r="AR20" s="414"/>
      <c r="AS20" s="414"/>
      <c r="AT20" s="415"/>
      <c r="AU20" s="139"/>
    </row>
    <row r="21" spans="1:47" ht="8.25" customHeight="1">
      <c r="A21" s="141"/>
      <c r="B21" s="180"/>
      <c r="C21" s="374">
        <v>1</v>
      </c>
      <c r="D21" s="376" t="s">
        <v>103</v>
      </c>
      <c r="E21" s="191"/>
      <c r="F21" s="192"/>
      <c r="G21" s="193"/>
      <c r="H21" s="193" t="s">
        <v>29</v>
      </c>
      <c r="I21" s="193" t="s">
        <v>30</v>
      </c>
      <c r="J21" s="193"/>
      <c r="K21" s="193" t="s">
        <v>31</v>
      </c>
      <c r="L21" s="194" t="s">
        <v>32</v>
      </c>
      <c r="M21" s="195"/>
      <c r="N21" s="192"/>
      <c r="O21" s="195"/>
      <c r="P21" s="195" t="s">
        <v>29</v>
      </c>
      <c r="Q21" s="195" t="s">
        <v>30</v>
      </c>
      <c r="R21" s="195" t="s">
        <v>31</v>
      </c>
      <c r="S21" s="196" t="s">
        <v>32</v>
      </c>
      <c r="T21" s="195"/>
      <c r="U21" s="192"/>
      <c r="V21" s="193" t="s">
        <v>29</v>
      </c>
      <c r="W21" s="193" t="s">
        <v>30</v>
      </c>
      <c r="X21" s="193" t="s">
        <v>31</v>
      </c>
      <c r="Y21" s="194" t="s">
        <v>32</v>
      </c>
      <c r="Z21" s="197"/>
      <c r="AA21" s="192"/>
      <c r="AB21" s="193" t="s">
        <v>29</v>
      </c>
      <c r="AC21" s="193" t="s">
        <v>30</v>
      </c>
      <c r="AD21" s="193" t="s">
        <v>31</v>
      </c>
      <c r="AE21" s="198" t="s">
        <v>32</v>
      </c>
      <c r="AF21" s="199"/>
      <c r="AG21" s="200"/>
      <c r="AH21" s="200"/>
      <c r="AI21" s="201"/>
      <c r="AJ21" s="145"/>
      <c r="AK21" s="513"/>
      <c r="AL21" s="513"/>
      <c r="AM21" s="513"/>
      <c r="AN21" s="513"/>
      <c r="AO21" s="513"/>
      <c r="AP21" s="513"/>
      <c r="AQ21" s="513"/>
      <c r="AR21" s="513"/>
      <c r="AS21" s="513"/>
      <c r="AT21" s="514"/>
      <c r="AU21" s="139"/>
    </row>
    <row r="22" spans="1:50" ht="18.75" customHeight="1">
      <c r="A22" s="141">
        <v>46</v>
      </c>
      <c r="B22" s="180"/>
      <c r="C22" s="375"/>
      <c r="D22" s="377"/>
      <c r="E22" s="202">
        <v>138195397</v>
      </c>
      <c r="F22" s="347"/>
      <c r="G22" s="348"/>
      <c r="H22" s="348"/>
      <c r="I22" s="348"/>
      <c r="J22" s="348"/>
      <c r="K22" s="348"/>
      <c r="L22" s="349"/>
      <c r="M22" s="128"/>
      <c r="N22" s="347"/>
      <c r="O22" s="348"/>
      <c r="P22" s="348"/>
      <c r="Q22" s="348"/>
      <c r="R22" s="348"/>
      <c r="S22" s="348"/>
      <c r="T22" s="349"/>
      <c r="U22" s="347"/>
      <c r="V22" s="348"/>
      <c r="W22" s="348"/>
      <c r="X22" s="348"/>
      <c r="Y22" s="349"/>
      <c r="Z22" s="128"/>
      <c r="AA22" s="347"/>
      <c r="AB22" s="348"/>
      <c r="AC22" s="348"/>
      <c r="AD22" s="348"/>
      <c r="AE22" s="373"/>
      <c r="AF22" s="521" t="s">
        <v>104</v>
      </c>
      <c r="AG22" s="522"/>
      <c r="AH22" s="522"/>
      <c r="AI22" s="523"/>
      <c r="AJ22" s="203" t="s">
        <v>105</v>
      </c>
      <c r="AK22" s="414"/>
      <c r="AL22" s="414"/>
      <c r="AM22" s="414"/>
      <c r="AN22" s="414"/>
      <c r="AO22" s="414"/>
      <c r="AP22" s="414"/>
      <c r="AQ22" s="414"/>
      <c r="AR22" s="414"/>
      <c r="AS22" s="414"/>
      <c r="AT22" s="415"/>
      <c r="AU22" s="139"/>
      <c r="AW22" s="75"/>
      <c r="AX22" s="75"/>
    </row>
    <row r="23" spans="1:50" ht="27" customHeight="1">
      <c r="A23" s="141">
        <v>47</v>
      </c>
      <c r="B23" s="180"/>
      <c r="C23" s="204">
        <v>2</v>
      </c>
      <c r="D23" s="205" t="s">
        <v>106</v>
      </c>
      <c r="E23" s="206">
        <v>0</v>
      </c>
      <c r="F23" s="366"/>
      <c r="G23" s="367"/>
      <c r="H23" s="367"/>
      <c r="I23" s="367"/>
      <c r="J23" s="367"/>
      <c r="K23" s="367"/>
      <c r="L23" s="368"/>
      <c r="M23" s="129"/>
      <c r="N23" s="344"/>
      <c r="O23" s="345"/>
      <c r="P23" s="345"/>
      <c r="Q23" s="345"/>
      <c r="R23" s="345"/>
      <c r="S23" s="345"/>
      <c r="T23" s="350"/>
      <c r="U23" s="366"/>
      <c r="V23" s="367"/>
      <c r="W23" s="367"/>
      <c r="X23" s="367"/>
      <c r="Y23" s="368"/>
      <c r="Z23" s="129"/>
      <c r="AA23" s="366"/>
      <c r="AB23" s="367"/>
      <c r="AC23" s="367"/>
      <c r="AD23" s="367"/>
      <c r="AE23" s="370"/>
      <c r="AF23" s="522"/>
      <c r="AG23" s="522"/>
      <c r="AH23" s="522"/>
      <c r="AI23" s="523"/>
      <c r="AJ23" s="203" t="s">
        <v>143</v>
      </c>
      <c r="AK23" s="511"/>
      <c r="AL23" s="511"/>
      <c r="AM23" s="511"/>
      <c r="AN23" s="511"/>
      <c r="AO23" s="511"/>
      <c r="AP23" s="511"/>
      <c r="AQ23" s="511"/>
      <c r="AR23" s="511"/>
      <c r="AS23" s="511"/>
      <c r="AT23" s="512"/>
      <c r="AU23" s="139"/>
      <c r="AV23" s="75"/>
      <c r="AW23" s="75"/>
      <c r="AX23" s="75"/>
    </row>
    <row r="24" spans="1:50" ht="27" customHeight="1">
      <c r="A24" s="141">
        <v>48</v>
      </c>
      <c r="B24" s="180"/>
      <c r="C24" s="204">
        <v>3</v>
      </c>
      <c r="D24" s="207" t="s">
        <v>107</v>
      </c>
      <c r="E24" s="206">
        <v>0</v>
      </c>
      <c r="F24" s="344"/>
      <c r="G24" s="345"/>
      <c r="H24" s="345"/>
      <c r="I24" s="345"/>
      <c r="J24" s="345"/>
      <c r="K24" s="345"/>
      <c r="L24" s="346"/>
      <c r="M24" s="129"/>
      <c r="N24" s="366"/>
      <c r="O24" s="367"/>
      <c r="P24" s="367"/>
      <c r="Q24" s="367"/>
      <c r="R24" s="367"/>
      <c r="S24" s="367"/>
      <c r="T24" s="368"/>
      <c r="U24" s="366"/>
      <c r="V24" s="367"/>
      <c r="W24" s="367"/>
      <c r="X24" s="367"/>
      <c r="Y24" s="368"/>
      <c r="Z24" s="129"/>
      <c r="AA24" s="366"/>
      <c r="AB24" s="367"/>
      <c r="AC24" s="367"/>
      <c r="AD24" s="367"/>
      <c r="AE24" s="370"/>
      <c r="AF24" s="524"/>
      <c r="AG24" s="524"/>
      <c r="AH24" s="524"/>
      <c r="AI24" s="525"/>
      <c r="AJ24" s="164"/>
      <c r="AK24" s="530"/>
      <c r="AL24" s="530"/>
      <c r="AM24" s="530"/>
      <c r="AN24" s="530"/>
      <c r="AO24" s="530"/>
      <c r="AP24" s="530"/>
      <c r="AQ24" s="530"/>
      <c r="AR24" s="530"/>
      <c r="AS24" s="530"/>
      <c r="AT24" s="531"/>
      <c r="AU24" s="139"/>
      <c r="AV24" s="75"/>
      <c r="AW24" s="75"/>
      <c r="AX24" s="208"/>
    </row>
    <row r="25" spans="1:48" ht="27" customHeight="1">
      <c r="A25" s="141">
        <v>49</v>
      </c>
      <c r="B25" s="180"/>
      <c r="C25" s="204">
        <v>4</v>
      </c>
      <c r="D25" s="207" t="s">
        <v>108</v>
      </c>
      <c r="E25" s="206">
        <v>0</v>
      </c>
      <c r="F25" s="344"/>
      <c r="G25" s="345"/>
      <c r="H25" s="345"/>
      <c r="I25" s="345"/>
      <c r="J25" s="345"/>
      <c r="K25" s="345"/>
      <c r="L25" s="346"/>
      <c r="M25" s="129"/>
      <c r="N25" s="366"/>
      <c r="O25" s="367"/>
      <c r="P25" s="367"/>
      <c r="Q25" s="367"/>
      <c r="R25" s="367"/>
      <c r="S25" s="367"/>
      <c r="T25" s="368"/>
      <c r="U25" s="366"/>
      <c r="V25" s="367"/>
      <c r="W25" s="367"/>
      <c r="X25" s="367"/>
      <c r="Y25" s="368"/>
      <c r="Z25" s="129"/>
      <c r="AA25" s="366"/>
      <c r="AB25" s="367"/>
      <c r="AC25" s="367"/>
      <c r="AD25" s="367"/>
      <c r="AE25" s="370"/>
      <c r="AF25" s="131">
        <v>15</v>
      </c>
      <c r="AG25" s="131"/>
      <c r="AH25" s="131"/>
      <c r="AI25" s="142"/>
      <c r="AJ25" s="209" t="s">
        <v>109</v>
      </c>
      <c r="AK25" s="131"/>
      <c r="AL25" s="131"/>
      <c r="AM25" s="131"/>
      <c r="AN25" s="131"/>
      <c r="AO25" s="131"/>
      <c r="AP25" s="131"/>
      <c r="AQ25" s="131"/>
      <c r="AR25" s="131"/>
      <c r="AS25" s="131"/>
      <c r="AT25" s="142"/>
      <c r="AU25" s="139"/>
      <c r="AV25" s="75"/>
    </row>
    <row r="26" spans="1:52" ht="27" customHeight="1">
      <c r="A26" s="141">
        <v>50</v>
      </c>
      <c r="B26" s="180"/>
      <c r="C26" s="204">
        <v>5</v>
      </c>
      <c r="D26" s="205" t="s">
        <v>110</v>
      </c>
      <c r="E26" s="206">
        <v>0</v>
      </c>
      <c r="F26" s="344"/>
      <c r="G26" s="345"/>
      <c r="H26" s="345"/>
      <c r="I26" s="345"/>
      <c r="J26" s="345"/>
      <c r="K26" s="345"/>
      <c r="L26" s="346"/>
      <c r="M26" s="129"/>
      <c r="N26" s="366"/>
      <c r="O26" s="367"/>
      <c r="P26" s="367"/>
      <c r="Q26" s="367"/>
      <c r="R26" s="367"/>
      <c r="S26" s="367"/>
      <c r="T26" s="368"/>
      <c r="U26" s="366"/>
      <c r="V26" s="367"/>
      <c r="W26" s="367"/>
      <c r="X26" s="367"/>
      <c r="Y26" s="368"/>
      <c r="Z26" s="129"/>
      <c r="AA26" s="366"/>
      <c r="AB26" s="367"/>
      <c r="AC26" s="367"/>
      <c r="AD26" s="367"/>
      <c r="AE26" s="370"/>
      <c r="AF26" s="526" t="s">
        <v>151</v>
      </c>
      <c r="AG26" s="527"/>
      <c r="AH26" s="527"/>
      <c r="AI26" s="528"/>
      <c r="AJ26" s="515"/>
      <c r="AK26" s="516"/>
      <c r="AL26" s="516"/>
      <c r="AM26" s="516"/>
      <c r="AN26" s="516"/>
      <c r="AO26" s="516"/>
      <c r="AP26" s="516"/>
      <c r="AQ26" s="516"/>
      <c r="AR26" s="516"/>
      <c r="AS26" s="516"/>
      <c r="AT26" s="517"/>
      <c r="AU26" s="139"/>
      <c r="AX26" s="75"/>
      <c r="AZ26" s="75"/>
    </row>
    <row r="27" spans="1:53" ht="13.5" customHeight="1">
      <c r="A27" s="491">
        <v>51</v>
      </c>
      <c r="B27" s="180"/>
      <c r="C27" s="492">
        <v>6</v>
      </c>
      <c r="D27" s="494" t="s">
        <v>111</v>
      </c>
      <c r="E27" s="496">
        <v>4823319156</v>
      </c>
      <c r="F27" s="332"/>
      <c r="G27" s="333"/>
      <c r="H27" s="333"/>
      <c r="I27" s="333"/>
      <c r="J27" s="333"/>
      <c r="K27" s="333"/>
      <c r="L27" s="334"/>
      <c r="M27" s="498"/>
      <c r="N27" s="332"/>
      <c r="O27" s="333"/>
      <c r="P27" s="333"/>
      <c r="Q27" s="333"/>
      <c r="R27" s="333"/>
      <c r="S27" s="333"/>
      <c r="T27" s="334"/>
      <c r="U27" s="332"/>
      <c r="V27" s="333"/>
      <c r="W27" s="333"/>
      <c r="X27" s="333"/>
      <c r="Y27" s="334"/>
      <c r="Z27" s="488"/>
      <c r="AA27" s="332"/>
      <c r="AB27" s="333"/>
      <c r="AC27" s="333"/>
      <c r="AD27" s="333"/>
      <c r="AE27" s="371"/>
      <c r="AF27" s="529" t="s">
        <v>152</v>
      </c>
      <c r="AG27" s="431"/>
      <c r="AH27" s="431"/>
      <c r="AI27" s="477"/>
      <c r="AJ27" s="518"/>
      <c r="AK27" s="519"/>
      <c r="AL27" s="519"/>
      <c r="AM27" s="519"/>
      <c r="AN27" s="519"/>
      <c r="AO27" s="519"/>
      <c r="AP27" s="519"/>
      <c r="AQ27" s="519"/>
      <c r="AR27" s="519"/>
      <c r="AS27" s="519"/>
      <c r="AT27" s="520"/>
      <c r="AU27" s="139"/>
      <c r="AW27" s="210"/>
      <c r="AX27" s="210"/>
      <c r="AY27" s="211"/>
      <c r="AZ27" s="75"/>
      <c r="BA27" s="75"/>
    </row>
    <row r="28" spans="1:53" ht="13.5" customHeight="1">
      <c r="A28" s="491"/>
      <c r="B28" s="180"/>
      <c r="C28" s="493"/>
      <c r="D28" s="495"/>
      <c r="E28" s="497"/>
      <c r="F28" s="335"/>
      <c r="G28" s="336"/>
      <c r="H28" s="336"/>
      <c r="I28" s="336"/>
      <c r="J28" s="336"/>
      <c r="K28" s="336"/>
      <c r="L28" s="337"/>
      <c r="M28" s="499"/>
      <c r="N28" s="335"/>
      <c r="O28" s="336"/>
      <c r="P28" s="336"/>
      <c r="Q28" s="336"/>
      <c r="R28" s="336"/>
      <c r="S28" s="336"/>
      <c r="T28" s="337"/>
      <c r="U28" s="335"/>
      <c r="V28" s="336"/>
      <c r="W28" s="336"/>
      <c r="X28" s="336"/>
      <c r="Y28" s="337"/>
      <c r="Z28" s="489"/>
      <c r="AA28" s="335"/>
      <c r="AB28" s="336"/>
      <c r="AC28" s="336"/>
      <c r="AD28" s="336"/>
      <c r="AE28" s="372"/>
      <c r="AF28" s="395">
        <v>16</v>
      </c>
      <c r="AG28" s="358" t="s">
        <v>112</v>
      </c>
      <c r="AH28" s="358"/>
      <c r="AI28" s="358"/>
      <c r="AJ28" s="358"/>
      <c r="AK28" s="358"/>
      <c r="AL28" s="358"/>
      <c r="AM28" s="358"/>
      <c r="AN28" s="359"/>
      <c r="AO28" s="395" t="s">
        <v>113</v>
      </c>
      <c r="AP28" s="395"/>
      <c r="AQ28" s="395"/>
      <c r="AR28" s="395"/>
      <c r="AS28" s="395"/>
      <c r="AT28" s="397"/>
      <c r="AU28" s="139"/>
      <c r="AV28" s="75"/>
      <c r="AW28" s="75"/>
      <c r="AX28" s="75"/>
      <c r="AY28" s="75"/>
      <c r="AZ28" s="75"/>
      <c r="BA28" s="75"/>
    </row>
    <row r="29" spans="1:51" ht="27" customHeight="1" thickBot="1">
      <c r="A29" s="141">
        <v>52</v>
      </c>
      <c r="B29" s="180"/>
      <c r="C29" s="212">
        <v>7</v>
      </c>
      <c r="D29" s="213" t="s">
        <v>114</v>
      </c>
      <c r="E29" s="214">
        <v>4961514553</v>
      </c>
      <c r="F29" s="338"/>
      <c r="G29" s="339"/>
      <c r="H29" s="339"/>
      <c r="I29" s="339"/>
      <c r="J29" s="339"/>
      <c r="K29" s="339"/>
      <c r="L29" s="340"/>
      <c r="M29" s="130"/>
      <c r="N29" s="338"/>
      <c r="O29" s="339"/>
      <c r="P29" s="339"/>
      <c r="Q29" s="339"/>
      <c r="R29" s="339"/>
      <c r="S29" s="339"/>
      <c r="T29" s="340"/>
      <c r="U29" s="338"/>
      <c r="V29" s="339"/>
      <c r="W29" s="339"/>
      <c r="X29" s="339"/>
      <c r="Y29" s="340"/>
      <c r="Z29" s="130"/>
      <c r="AA29" s="338"/>
      <c r="AB29" s="339"/>
      <c r="AC29" s="339"/>
      <c r="AD29" s="339"/>
      <c r="AE29" s="369"/>
      <c r="AF29" s="395"/>
      <c r="AG29" s="361"/>
      <c r="AH29" s="361"/>
      <c r="AI29" s="361"/>
      <c r="AJ29" s="361"/>
      <c r="AK29" s="361"/>
      <c r="AL29" s="361"/>
      <c r="AM29" s="361"/>
      <c r="AN29" s="362"/>
      <c r="AO29" s="395"/>
      <c r="AP29" s="395"/>
      <c r="AQ29" s="395"/>
      <c r="AR29" s="395"/>
      <c r="AS29" s="395"/>
      <c r="AT29" s="397"/>
      <c r="AU29" s="139"/>
      <c r="AV29" s="75"/>
      <c r="AW29" s="75"/>
      <c r="AX29" s="75"/>
      <c r="AY29" s="75"/>
    </row>
    <row r="30" spans="1:50" ht="14.25" thickTop="1">
      <c r="A30" s="141"/>
      <c r="B30" s="180"/>
      <c r="C30" s="215"/>
      <c r="D30" s="216" t="s">
        <v>144</v>
      </c>
      <c r="E30" s="216"/>
      <c r="F30" s="140"/>
      <c r="G30" s="158"/>
      <c r="H30" s="158"/>
      <c r="I30" s="140"/>
      <c r="J30" s="217"/>
      <c r="K30" s="361" t="s">
        <v>10</v>
      </c>
      <c r="L30" s="468"/>
      <c r="M30" s="131"/>
      <c r="N30" s="159"/>
      <c r="O30" s="354" t="s">
        <v>115</v>
      </c>
      <c r="P30" s="354"/>
      <c r="Q30" s="354"/>
      <c r="R30" s="354"/>
      <c r="S30" s="218"/>
      <c r="T30" s="131"/>
      <c r="U30" s="159" t="s">
        <v>116</v>
      </c>
      <c r="V30" s="354" t="s">
        <v>150</v>
      </c>
      <c r="W30" s="355"/>
      <c r="X30" s="355"/>
      <c r="Y30" s="218"/>
      <c r="Z30" s="131"/>
      <c r="AA30" s="159" t="s">
        <v>116</v>
      </c>
      <c r="AB30" s="544" t="s">
        <v>21</v>
      </c>
      <c r="AC30" s="544"/>
      <c r="AD30" s="544"/>
      <c r="AE30" s="180"/>
      <c r="AF30" s="546" t="s">
        <v>117</v>
      </c>
      <c r="AG30" s="547"/>
      <c r="AH30" s="548"/>
      <c r="AI30" s="480">
        <v>17</v>
      </c>
      <c r="AJ30" s="480" t="s">
        <v>118</v>
      </c>
      <c r="AK30" s="501"/>
      <c r="AL30" s="501"/>
      <c r="AM30" s="501"/>
      <c r="AN30" s="501"/>
      <c r="AO30" s="501"/>
      <c r="AP30" s="501"/>
      <c r="AQ30" s="501"/>
      <c r="AR30" s="501"/>
      <c r="AS30" s="501"/>
      <c r="AT30" s="502"/>
      <c r="AU30" s="139"/>
      <c r="AW30" s="219"/>
      <c r="AX30" s="75"/>
    </row>
    <row r="31" spans="1:49" ht="9.75" customHeight="1">
      <c r="A31" s="141"/>
      <c r="B31" s="180"/>
      <c r="C31" s="357"/>
      <c r="D31" s="358"/>
      <c r="E31" s="358"/>
      <c r="F31" s="358"/>
      <c r="G31" s="358"/>
      <c r="H31" s="358"/>
      <c r="I31" s="358"/>
      <c r="J31" s="359"/>
      <c r="K31" s="452"/>
      <c r="L31" s="469"/>
      <c r="M31" s="220"/>
      <c r="N31" s="221"/>
      <c r="O31" s="500"/>
      <c r="P31" s="500"/>
      <c r="Q31" s="500"/>
      <c r="R31" s="500"/>
      <c r="S31" s="222" t="s">
        <v>137</v>
      </c>
      <c r="T31" s="220"/>
      <c r="U31" s="150"/>
      <c r="V31" s="356"/>
      <c r="W31" s="356"/>
      <c r="X31" s="356"/>
      <c r="Y31" s="223" t="s">
        <v>138</v>
      </c>
      <c r="Z31" s="224"/>
      <c r="AA31" s="150"/>
      <c r="AB31" s="545"/>
      <c r="AC31" s="545"/>
      <c r="AD31" s="545"/>
      <c r="AE31" s="225" t="s">
        <v>119</v>
      </c>
      <c r="AF31" s="549"/>
      <c r="AG31" s="550"/>
      <c r="AH31" s="551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503"/>
      <c r="AU31" s="139"/>
      <c r="AW31" s="75"/>
    </row>
    <row r="32" spans="1:50" ht="12" customHeight="1">
      <c r="A32" s="141"/>
      <c r="B32" s="180"/>
      <c r="C32" s="360"/>
      <c r="D32" s="361"/>
      <c r="E32" s="361"/>
      <c r="F32" s="361"/>
      <c r="G32" s="361"/>
      <c r="H32" s="361"/>
      <c r="I32" s="361"/>
      <c r="J32" s="362"/>
      <c r="K32" s="384">
        <v>1</v>
      </c>
      <c r="L32" s="376" t="s">
        <v>103</v>
      </c>
      <c r="M32" s="226"/>
      <c r="N32" s="227"/>
      <c r="O32" s="228"/>
      <c r="P32" s="228" t="s">
        <v>29</v>
      </c>
      <c r="Q32" s="229" t="s">
        <v>30</v>
      </c>
      <c r="R32" s="228" t="s">
        <v>31</v>
      </c>
      <c r="S32" s="230" t="s">
        <v>32</v>
      </c>
      <c r="T32" s="228"/>
      <c r="U32" s="231"/>
      <c r="V32" s="232" t="s">
        <v>29</v>
      </c>
      <c r="W32" s="232" t="s">
        <v>30</v>
      </c>
      <c r="X32" s="232" t="s">
        <v>31</v>
      </c>
      <c r="Y32" s="230" t="s">
        <v>32</v>
      </c>
      <c r="Z32" s="228"/>
      <c r="AA32" s="231"/>
      <c r="AB32" s="232" t="s">
        <v>29</v>
      </c>
      <c r="AC32" s="232" t="s">
        <v>30</v>
      </c>
      <c r="AD32" s="232" t="s">
        <v>31</v>
      </c>
      <c r="AE32" s="233" t="s">
        <v>32</v>
      </c>
      <c r="AF32" s="505"/>
      <c r="AG32" s="506"/>
      <c r="AH32" s="507"/>
      <c r="AI32" s="504"/>
      <c r="AJ32" s="552"/>
      <c r="AK32" s="552"/>
      <c r="AL32" s="552"/>
      <c r="AM32" s="552"/>
      <c r="AN32" s="552"/>
      <c r="AO32" s="552"/>
      <c r="AP32" s="552"/>
      <c r="AQ32" s="552"/>
      <c r="AR32" s="552"/>
      <c r="AS32" s="552"/>
      <c r="AT32" s="553"/>
      <c r="AU32" s="139"/>
      <c r="AX32" s="75"/>
    </row>
    <row r="33" spans="1:47" ht="18.75" customHeight="1">
      <c r="A33" s="141">
        <v>54</v>
      </c>
      <c r="B33" s="180"/>
      <c r="C33" s="360"/>
      <c r="D33" s="361"/>
      <c r="E33" s="361"/>
      <c r="F33" s="361"/>
      <c r="G33" s="361"/>
      <c r="H33" s="361"/>
      <c r="I33" s="361"/>
      <c r="J33" s="362"/>
      <c r="K33" s="385"/>
      <c r="L33" s="377"/>
      <c r="M33" s="202">
        <v>72195362</v>
      </c>
      <c r="N33" s="351"/>
      <c r="O33" s="352"/>
      <c r="P33" s="352"/>
      <c r="Q33" s="352"/>
      <c r="R33" s="352"/>
      <c r="S33" s="352"/>
      <c r="T33" s="353"/>
      <c r="U33" s="351"/>
      <c r="V33" s="352"/>
      <c r="W33" s="352"/>
      <c r="X33" s="352"/>
      <c r="Y33" s="353"/>
      <c r="Z33" s="133"/>
      <c r="AA33" s="351"/>
      <c r="AB33" s="352"/>
      <c r="AC33" s="352"/>
      <c r="AD33" s="352"/>
      <c r="AE33" s="387"/>
      <c r="AF33" s="508"/>
      <c r="AG33" s="509"/>
      <c r="AH33" s="510"/>
      <c r="AI33" s="50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5"/>
      <c r="AU33" s="139"/>
    </row>
    <row r="34" spans="1:54" ht="18.75" customHeight="1">
      <c r="A34" s="141">
        <v>55</v>
      </c>
      <c r="B34" s="180"/>
      <c r="C34" s="360"/>
      <c r="D34" s="361"/>
      <c r="E34" s="361"/>
      <c r="F34" s="361"/>
      <c r="G34" s="361"/>
      <c r="H34" s="361"/>
      <c r="I34" s="361"/>
      <c r="J34" s="362"/>
      <c r="K34" s="234">
        <v>2</v>
      </c>
      <c r="L34" s="205" t="s">
        <v>106</v>
      </c>
      <c r="M34" s="235">
        <v>6607491</v>
      </c>
      <c r="N34" s="351"/>
      <c r="O34" s="352"/>
      <c r="P34" s="352"/>
      <c r="Q34" s="352"/>
      <c r="R34" s="352"/>
      <c r="S34" s="352"/>
      <c r="T34" s="353"/>
      <c r="U34" s="351"/>
      <c r="V34" s="352"/>
      <c r="W34" s="352"/>
      <c r="X34" s="352"/>
      <c r="Y34" s="353"/>
      <c r="Z34" s="134"/>
      <c r="AA34" s="351"/>
      <c r="AB34" s="352"/>
      <c r="AC34" s="352"/>
      <c r="AD34" s="352"/>
      <c r="AE34" s="387"/>
      <c r="AF34" s="541"/>
      <c r="AG34" s="542"/>
      <c r="AH34" s="543"/>
      <c r="AI34" s="131"/>
      <c r="AJ34" s="511"/>
      <c r="AK34" s="511"/>
      <c r="AL34" s="511"/>
      <c r="AM34" s="511"/>
      <c r="AN34" s="511"/>
      <c r="AO34" s="511"/>
      <c r="AP34" s="511"/>
      <c r="AQ34" s="511"/>
      <c r="AR34" s="511"/>
      <c r="AS34" s="511"/>
      <c r="AT34" s="512"/>
      <c r="AU34" s="139"/>
      <c r="AW34" s="236"/>
      <c r="AX34" s="237"/>
      <c r="AY34" s="238"/>
      <c r="AZ34" s="534"/>
      <c r="BA34" s="534"/>
      <c r="BB34" s="238"/>
    </row>
    <row r="35" spans="1:56" ht="18.75" customHeight="1">
      <c r="A35" s="141">
        <v>56</v>
      </c>
      <c r="B35" s="180"/>
      <c r="C35" s="360"/>
      <c r="D35" s="361"/>
      <c r="E35" s="361"/>
      <c r="F35" s="361"/>
      <c r="G35" s="361"/>
      <c r="H35" s="361"/>
      <c r="I35" s="361"/>
      <c r="J35" s="362"/>
      <c r="K35" s="234">
        <v>3</v>
      </c>
      <c r="L35" s="207" t="s">
        <v>107</v>
      </c>
      <c r="M35" s="206">
        <v>0</v>
      </c>
      <c r="N35" s="351"/>
      <c r="O35" s="352"/>
      <c r="P35" s="352"/>
      <c r="Q35" s="352"/>
      <c r="R35" s="352"/>
      <c r="S35" s="352"/>
      <c r="T35" s="353"/>
      <c r="U35" s="351"/>
      <c r="V35" s="352"/>
      <c r="W35" s="352"/>
      <c r="X35" s="352"/>
      <c r="Y35" s="353"/>
      <c r="Z35" s="135"/>
      <c r="AA35" s="351"/>
      <c r="AB35" s="352"/>
      <c r="AC35" s="352"/>
      <c r="AD35" s="352"/>
      <c r="AE35" s="387"/>
      <c r="AF35" s="538"/>
      <c r="AG35" s="539"/>
      <c r="AH35" s="540"/>
      <c r="AI35" s="131"/>
      <c r="AJ35" s="511"/>
      <c r="AK35" s="511"/>
      <c r="AL35" s="511"/>
      <c r="AM35" s="511"/>
      <c r="AN35" s="511"/>
      <c r="AO35" s="511"/>
      <c r="AP35" s="511"/>
      <c r="AQ35" s="511"/>
      <c r="AR35" s="511"/>
      <c r="AS35" s="511"/>
      <c r="AT35" s="512"/>
      <c r="AU35" s="139"/>
      <c r="AW35" s="239"/>
      <c r="AX35" s="240"/>
      <c r="AY35" s="238"/>
      <c r="AZ35" s="534"/>
      <c r="BA35" s="534"/>
      <c r="BB35" s="238"/>
      <c r="BC35" s="238"/>
      <c r="BD35" s="75"/>
    </row>
    <row r="36" spans="1:56" ht="18.75" customHeight="1">
      <c r="A36" s="141">
        <v>57</v>
      </c>
      <c r="B36" s="180"/>
      <c r="C36" s="360"/>
      <c r="D36" s="361"/>
      <c r="E36" s="361"/>
      <c r="F36" s="361"/>
      <c r="G36" s="361"/>
      <c r="H36" s="361"/>
      <c r="I36" s="361"/>
      <c r="J36" s="362"/>
      <c r="K36" s="234">
        <v>4</v>
      </c>
      <c r="L36" s="207" t="s">
        <v>108</v>
      </c>
      <c r="M36" s="206">
        <v>0</v>
      </c>
      <c r="N36" s="351"/>
      <c r="O36" s="352"/>
      <c r="P36" s="352"/>
      <c r="Q36" s="352"/>
      <c r="R36" s="352"/>
      <c r="S36" s="352"/>
      <c r="T36" s="353"/>
      <c r="U36" s="351"/>
      <c r="V36" s="352"/>
      <c r="W36" s="352"/>
      <c r="X36" s="352"/>
      <c r="Y36" s="353"/>
      <c r="Z36" s="135"/>
      <c r="AA36" s="351"/>
      <c r="AB36" s="352"/>
      <c r="AC36" s="352"/>
      <c r="AD36" s="352"/>
      <c r="AE36" s="387"/>
      <c r="AF36" s="538"/>
      <c r="AG36" s="539"/>
      <c r="AH36" s="540"/>
      <c r="AI36" s="13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2"/>
      <c r="AU36" s="139"/>
      <c r="AW36" s="241"/>
      <c r="AX36" s="242"/>
      <c r="AY36" s="238"/>
      <c r="AZ36" s="534"/>
      <c r="BA36" s="534"/>
      <c r="BB36" s="238"/>
      <c r="BC36" s="238"/>
      <c r="BD36" s="75"/>
    </row>
    <row r="37" spans="1:55" ht="18.75" customHeight="1">
      <c r="A37" s="141">
        <v>58</v>
      </c>
      <c r="B37" s="180"/>
      <c r="C37" s="360"/>
      <c r="D37" s="361"/>
      <c r="E37" s="361"/>
      <c r="F37" s="361"/>
      <c r="G37" s="361"/>
      <c r="H37" s="361"/>
      <c r="I37" s="361"/>
      <c r="J37" s="362"/>
      <c r="K37" s="234">
        <v>5</v>
      </c>
      <c r="L37" s="205" t="s">
        <v>110</v>
      </c>
      <c r="M37" s="235">
        <v>0</v>
      </c>
      <c r="N37" s="351"/>
      <c r="O37" s="352"/>
      <c r="P37" s="352"/>
      <c r="Q37" s="352"/>
      <c r="R37" s="352"/>
      <c r="S37" s="352"/>
      <c r="T37" s="353"/>
      <c r="U37" s="351"/>
      <c r="V37" s="352"/>
      <c r="W37" s="352"/>
      <c r="X37" s="352"/>
      <c r="Y37" s="353"/>
      <c r="Z37" s="134"/>
      <c r="AA37" s="351"/>
      <c r="AB37" s="352"/>
      <c r="AC37" s="352"/>
      <c r="AD37" s="352"/>
      <c r="AE37" s="387"/>
      <c r="AF37" s="538"/>
      <c r="AG37" s="539"/>
      <c r="AH37" s="540"/>
      <c r="AI37" s="131"/>
      <c r="AJ37" s="511"/>
      <c r="AK37" s="511"/>
      <c r="AL37" s="511"/>
      <c r="AM37" s="511"/>
      <c r="AN37" s="511"/>
      <c r="AO37" s="511"/>
      <c r="AP37" s="511"/>
      <c r="AQ37" s="511"/>
      <c r="AR37" s="511"/>
      <c r="AS37" s="511"/>
      <c r="AT37" s="512"/>
      <c r="AU37" s="139"/>
      <c r="AW37" s="243"/>
      <c r="AX37" s="238"/>
      <c r="AY37" s="238"/>
      <c r="AZ37" s="534"/>
      <c r="BA37" s="534"/>
      <c r="BB37" s="238"/>
      <c r="BC37" s="238"/>
    </row>
    <row r="38" spans="1:52" ht="18.75" customHeight="1">
      <c r="A38" s="141">
        <v>59</v>
      </c>
      <c r="B38" s="180"/>
      <c r="C38" s="360"/>
      <c r="D38" s="361"/>
      <c r="E38" s="361"/>
      <c r="F38" s="361"/>
      <c r="G38" s="361"/>
      <c r="H38" s="361"/>
      <c r="I38" s="361"/>
      <c r="J38" s="362"/>
      <c r="K38" s="234">
        <v>6</v>
      </c>
      <c r="L38" s="244" t="s">
        <v>111</v>
      </c>
      <c r="M38" s="245">
        <v>1994213868</v>
      </c>
      <c r="N38" s="351"/>
      <c r="O38" s="352"/>
      <c r="P38" s="352"/>
      <c r="Q38" s="352"/>
      <c r="R38" s="352"/>
      <c r="S38" s="352"/>
      <c r="T38" s="353"/>
      <c r="U38" s="351"/>
      <c r="V38" s="352"/>
      <c r="W38" s="352"/>
      <c r="X38" s="352"/>
      <c r="Y38" s="353"/>
      <c r="Z38" s="136"/>
      <c r="AA38" s="351"/>
      <c r="AB38" s="352"/>
      <c r="AC38" s="352"/>
      <c r="AD38" s="352"/>
      <c r="AE38" s="387"/>
      <c r="AF38" s="538"/>
      <c r="AG38" s="539"/>
      <c r="AH38" s="540"/>
      <c r="AI38" s="131"/>
      <c r="AJ38" s="511"/>
      <c r="AK38" s="511"/>
      <c r="AL38" s="511"/>
      <c r="AM38" s="511"/>
      <c r="AN38" s="511"/>
      <c r="AO38" s="511"/>
      <c r="AP38" s="511"/>
      <c r="AQ38" s="511"/>
      <c r="AR38" s="511"/>
      <c r="AS38" s="511"/>
      <c r="AT38" s="512"/>
      <c r="AU38" s="139"/>
      <c r="AW38" s="75"/>
      <c r="AX38" s="75"/>
      <c r="AZ38" s="75"/>
    </row>
    <row r="39" spans="1:47" ht="18.75" customHeight="1" thickBot="1">
      <c r="A39" s="141">
        <v>60</v>
      </c>
      <c r="B39" s="180"/>
      <c r="C39" s="363"/>
      <c r="D39" s="364"/>
      <c r="E39" s="364"/>
      <c r="F39" s="364"/>
      <c r="G39" s="364"/>
      <c r="H39" s="364"/>
      <c r="I39" s="364"/>
      <c r="J39" s="365"/>
      <c r="K39" s="246">
        <v>7</v>
      </c>
      <c r="L39" s="247" t="s">
        <v>114</v>
      </c>
      <c r="M39" s="248">
        <v>2073016721</v>
      </c>
      <c r="N39" s="485"/>
      <c r="O39" s="486"/>
      <c r="P39" s="486"/>
      <c r="Q39" s="486"/>
      <c r="R39" s="486"/>
      <c r="S39" s="486"/>
      <c r="T39" s="487"/>
      <c r="U39" s="485"/>
      <c r="V39" s="486"/>
      <c r="W39" s="486"/>
      <c r="X39" s="486"/>
      <c r="Y39" s="487"/>
      <c r="Z39" s="137"/>
      <c r="AA39" s="485"/>
      <c r="AB39" s="486"/>
      <c r="AC39" s="486"/>
      <c r="AD39" s="486"/>
      <c r="AE39" s="490"/>
      <c r="AF39" s="535"/>
      <c r="AG39" s="536"/>
      <c r="AH39" s="537"/>
      <c r="AI39" s="132"/>
      <c r="AJ39" s="532"/>
      <c r="AK39" s="532"/>
      <c r="AL39" s="532"/>
      <c r="AM39" s="532"/>
      <c r="AN39" s="532"/>
      <c r="AO39" s="532"/>
      <c r="AP39" s="532"/>
      <c r="AQ39" s="532"/>
      <c r="AR39" s="532"/>
      <c r="AS39" s="532"/>
      <c r="AT39" s="533"/>
      <c r="AU39" s="139"/>
    </row>
    <row r="40" spans="1:47" ht="14.25" thickTop="1">
      <c r="A40" s="141"/>
      <c r="B40" s="139"/>
      <c r="D40" s="208"/>
      <c r="E40" s="208"/>
      <c r="AU40" s="139"/>
    </row>
  </sheetData>
  <sheetProtection sheet="1" objects="1" formatCells="0" formatColumns="0" formatRows="0" insertColumns="0" insertRows="0" insertHyperlinks="0" deleteColumns="0" deleteRows="0" sort="0" autoFilter="0" pivotTables="0"/>
  <mergeCells count="165">
    <mergeCell ref="AZ36:BA36"/>
    <mergeCell ref="AF38:AH38"/>
    <mergeCell ref="AJ37:AT37"/>
    <mergeCell ref="AJ38:AT38"/>
    <mergeCell ref="AF37:AH37"/>
    <mergeCell ref="AZ34:BA34"/>
    <mergeCell ref="AJ35:AT35"/>
    <mergeCell ref="AF36:AH36"/>
    <mergeCell ref="AJ39:AT39"/>
    <mergeCell ref="AZ35:BA35"/>
    <mergeCell ref="AF39:AH39"/>
    <mergeCell ref="AF35:AH35"/>
    <mergeCell ref="AF34:AH34"/>
    <mergeCell ref="AB30:AD31"/>
    <mergeCell ref="AF30:AH31"/>
    <mergeCell ref="AI30:AI31"/>
    <mergeCell ref="AJ32:AT33"/>
    <mergeCell ref="AZ37:BA37"/>
    <mergeCell ref="AK21:AT22"/>
    <mergeCell ref="AK23:AT23"/>
    <mergeCell ref="AJ26:AT27"/>
    <mergeCell ref="AO28:AT29"/>
    <mergeCell ref="AF28:AF29"/>
    <mergeCell ref="AF22:AI24"/>
    <mergeCell ref="AF26:AI26"/>
    <mergeCell ref="AF27:AI27"/>
    <mergeCell ref="AK24:AT24"/>
    <mergeCell ref="AJ30:AT31"/>
    <mergeCell ref="AI32:AI33"/>
    <mergeCell ref="AF32:AH33"/>
    <mergeCell ref="AJ36:AT36"/>
    <mergeCell ref="AA37:AE37"/>
    <mergeCell ref="AJ34:AT34"/>
    <mergeCell ref="AA38:AE38"/>
    <mergeCell ref="AA39:AE39"/>
    <mergeCell ref="A27:A28"/>
    <mergeCell ref="C27:C28"/>
    <mergeCell ref="D27:D28"/>
    <mergeCell ref="E27:E28"/>
    <mergeCell ref="M27:M28"/>
    <mergeCell ref="K30:L31"/>
    <mergeCell ref="O30:R31"/>
    <mergeCell ref="N38:T38"/>
    <mergeCell ref="N39:T39"/>
    <mergeCell ref="U38:Y38"/>
    <mergeCell ref="U39:Y39"/>
    <mergeCell ref="AA35:AE35"/>
    <mergeCell ref="Z27:Z28"/>
    <mergeCell ref="AA36:AE36"/>
    <mergeCell ref="N27:T28"/>
    <mergeCell ref="N29:T29"/>
    <mergeCell ref="N35:T35"/>
    <mergeCell ref="AR8:AT10"/>
    <mergeCell ref="AB11:AC11"/>
    <mergeCell ref="AI11:AI12"/>
    <mergeCell ref="AJ11:AQ12"/>
    <mergeCell ref="AD11:AD12"/>
    <mergeCell ref="AF11:AG12"/>
    <mergeCell ref="AR11:AT12"/>
    <mergeCell ref="C19:D20"/>
    <mergeCell ref="N19:Y19"/>
    <mergeCell ref="G20:K20"/>
    <mergeCell ref="O20:R20"/>
    <mergeCell ref="V20:X20"/>
    <mergeCell ref="C6:C18"/>
    <mergeCell ref="H13:Y17"/>
    <mergeCell ref="R12:X12"/>
    <mergeCell ref="AJ17:AQ17"/>
    <mergeCell ref="AR17:AT17"/>
    <mergeCell ref="AJ18:AQ18"/>
    <mergeCell ref="AR18:AT18"/>
    <mergeCell ref="AA6:AA7"/>
    <mergeCell ref="AB6:AC7"/>
    <mergeCell ref="AI6:AI7"/>
    <mergeCell ref="AJ6:AQ7"/>
    <mergeCell ref="AR6:AT7"/>
    <mergeCell ref="AA8:AC8"/>
    <mergeCell ref="AU2:AU8"/>
    <mergeCell ref="I3:I4"/>
    <mergeCell ref="K3:K4"/>
    <mergeCell ref="L3:L4"/>
    <mergeCell ref="AF3:AT3"/>
    <mergeCell ref="P4:AE5"/>
    <mergeCell ref="AF4:AG4"/>
    <mergeCell ref="AI8:AI10"/>
    <mergeCell ref="AJ8:AQ10"/>
    <mergeCell ref="AU9:AU15"/>
    <mergeCell ref="AJ13:AQ14"/>
    <mergeCell ref="AR13:AT14"/>
    <mergeCell ref="AB14:AC14"/>
    <mergeCell ref="AB15:AC15"/>
    <mergeCell ref="AD15:AD16"/>
    <mergeCell ref="AH15:AH16"/>
    <mergeCell ref="AI15:AI16"/>
    <mergeCell ref="AJ15:AQ16"/>
    <mergeCell ref="AC2:AD3"/>
    <mergeCell ref="AB17:AC17"/>
    <mergeCell ref="AG28:AN29"/>
    <mergeCell ref="AI4:AQ4"/>
    <mergeCell ref="AK19:AT20"/>
    <mergeCell ref="AB20:AD20"/>
    <mergeCell ref="AR15:AT16"/>
    <mergeCell ref="AE18:AG18"/>
    <mergeCell ref="AB13:AC13"/>
    <mergeCell ref="AI13:AI14"/>
    <mergeCell ref="F3:G4"/>
    <mergeCell ref="H3:H4"/>
    <mergeCell ref="O3:O4"/>
    <mergeCell ref="J3:J4"/>
    <mergeCell ref="N3:N4"/>
    <mergeCell ref="H6:Y11"/>
    <mergeCell ref="U2:V3"/>
    <mergeCell ref="W2:X3"/>
    <mergeCell ref="Y2:AA3"/>
    <mergeCell ref="N37:T37"/>
    <mergeCell ref="U37:Y37"/>
    <mergeCell ref="AA33:AE33"/>
    <mergeCell ref="AA34:AE34"/>
    <mergeCell ref="AE15:AG16"/>
    <mergeCell ref="AD6:AH7"/>
    <mergeCell ref="AE8:AF9"/>
    <mergeCell ref="N26:T26"/>
    <mergeCell ref="N25:T25"/>
    <mergeCell ref="AD17:AH17"/>
    <mergeCell ref="AD13:AH14"/>
    <mergeCell ref="L32:L33"/>
    <mergeCell ref="K32:K33"/>
    <mergeCell ref="Q18:V18"/>
    <mergeCell ref="U26:Y26"/>
    <mergeCell ref="C21:C22"/>
    <mergeCell ref="D21:D22"/>
    <mergeCell ref="U22:Y22"/>
    <mergeCell ref="U23:Y23"/>
    <mergeCell ref="U24:Y24"/>
    <mergeCell ref="U25:Y25"/>
    <mergeCell ref="F24:L24"/>
    <mergeCell ref="F25:L25"/>
    <mergeCell ref="N24:T24"/>
    <mergeCell ref="AA29:AE29"/>
    <mergeCell ref="AA24:AE24"/>
    <mergeCell ref="AA25:AE25"/>
    <mergeCell ref="AA26:AE26"/>
    <mergeCell ref="AA27:AE28"/>
    <mergeCell ref="AA22:AE22"/>
    <mergeCell ref="AA23:AE23"/>
    <mergeCell ref="N36:T36"/>
    <mergeCell ref="U35:Y35"/>
    <mergeCell ref="U36:Y36"/>
    <mergeCell ref="F29:L29"/>
    <mergeCell ref="V30:X31"/>
    <mergeCell ref="C31:J39"/>
    <mergeCell ref="N33:T33"/>
    <mergeCell ref="N34:T34"/>
    <mergeCell ref="U33:Y33"/>
    <mergeCell ref="U34:Y34"/>
    <mergeCell ref="U27:Y28"/>
    <mergeCell ref="U29:Y29"/>
    <mergeCell ref="H5:I5"/>
    <mergeCell ref="J5:O5"/>
    <mergeCell ref="F26:L26"/>
    <mergeCell ref="F27:L28"/>
    <mergeCell ref="N22:T22"/>
    <mergeCell ref="N23:T23"/>
    <mergeCell ref="F22:L22"/>
    <mergeCell ref="F23:L23"/>
  </mergeCells>
  <conditionalFormatting sqref="AT5">
    <cfRule type="cellIs" priority="1" dxfId="0" operator="equal" stopIfTrue="1">
      <formula>0</formula>
    </cfRule>
  </conditionalFormatting>
  <conditionalFormatting sqref="AY35:BC37 AY34:BB34 M33:M39 Z33:Z39">
    <cfRule type="expression" priority="2" dxfId="7" stopIfTrue="1">
      <formula>$AT$5&lt;&gt;1</formula>
    </cfRule>
  </conditionalFormatting>
  <dataValidations count="1">
    <dataValidation allowBlank="1" showInputMessage="1" showErrorMessage="1" imeMode="off" sqref="AA22:AA27 AF5:AR5 AE18:AG18 AE15:AG16 AE8:AF9 R12:X12 W2:X3 AF32:AH39 H3:H4 J3:J4 L3:L4 F29 F22:F27 M22:M29 N29 N22:N27 U29 U22:U27 Z22:Z29 AA29 N33:N39 U33:U39 AA33:AA39"/>
  </dataValidations>
  <printOptions/>
  <pageMargins left="0.5905511811023623" right="0" top="0.3937007874015748" bottom="0" header="0.5118110236220472" footer="0.5118110236220472"/>
  <pageSetup horizontalDpi="300" verticalDpi="300" orientation="landscape" paperSize="9" scale="90" r:id="rId2"/>
  <colBreaks count="1" manualBreakCount="1">
    <brk id="4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showZeros="0" zoomScale="85" zoomScaleNormal="85" zoomScalePageLayoutView="0" workbookViewId="0" topLeftCell="B2">
      <selection activeCell="B3" sqref="B3:E4"/>
    </sheetView>
  </sheetViews>
  <sheetFormatPr defaultColWidth="9.00390625" defaultRowHeight="19.5" customHeight="1"/>
  <cols>
    <col min="1" max="1" width="4.50390625" style="249" hidden="1" customWidth="1"/>
    <col min="2" max="2" width="4.375" style="264" customWidth="1"/>
    <col min="3" max="3" width="11.875" style="249" customWidth="1"/>
    <col min="4" max="4" width="4.375" style="264" customWidth="1"/>
    <col min="5" max="5" width="26.25390625" style="249" customWidth="1"/>
    <col min="6" max="6" width="20.00390625" style="249" customWidth="1"/>
    <col min="7" max="7" width="5.00390625" style="249" customWidth="1"/>
    <col min="8" max="8" width="3.125" style="264" customWidth="1"/>
    <col min="9" max="10" width="4.375" style="264" customWidth="1"/>
    <col min="11" max="11" width="14.75390625" style="250" hidden="1" customWidth="1"/>
    <col min="12" max="15" width="5.25390625" style="250" customWidth="1"/>
    <col min="16" max="17" width="4.375" style="306" customWidth="1"/>
    <col min="18" max="18" width="14.625" style="306" hidden="1" customWidth="1"/>
    <col min="19" max="20" width="4.875" style="306" customWidth="1"/>
    <col min="21" max="21" width="3.25390625" style="306" customWidth="1"/>
    <col min="22" max="23" width="1.625" style="306" customWidth="1"/>
    <col min="24" max="26" width="3.25390625" style="306" customWidth="1"/>
    <col min="27" max="27" width="3.25390625" style="264" customWidth="1"/>
    <col min="28" max="28" width="14.625" style="264" hidden="1" customWidth="1"/>
    <col min="29" max="29" width="3.25390625" style="249" customWidth="1"/>
    <col min="30" max="31" width="1.625" style="249" customWidth="1"/>
    <col min="32" max="33" width="3.25390625" style="249" customWidth="1"/>
    <col min="34" max="34" width="1.625" style="249" customWidth="1"/>
    <col min="35" max="35" width="4.875" style="249" customWidth="1"/>
    <col min="36" max="36" width="5.25390625" style="249" customWidth="1"/>
    <col min="37" max="38" width="3.75390625" style="249" customWidth="1"/>
    <col min="39" max="39" width="2.875" style="249" bestFit="1" customWidth="1"/>
    <col min="40" max="16384" width="9.00390625" style="249" customWidth="1"/>
  </cols>
  <sheetData>
    <row r="1" spans="2:38" ht="19.5" customHeight="1" hidden="1">
      <c r="B1" s="249">
        <v>0</v>
      </c>
      <c r="C1" s="249">
        <f>B1+2</f>
        <v>2</v>
      </c>
      <c r="D1" s="249">
        <f>C1+1</f>
        <v>3</v>
      </c>
      <c r="E1" s="249">
        <f>D1+1</f>
        <v>4</v>
      </c>
      <c r="G1" s="249">
        <f>E1+1</f>
        <v>5</v>
      </c>
      <c r="H1" s="249">
        <f>G1+1</f>
        <v>6</v>
      </c>
      <c r="I1" s="249">
        <f>H1+1</f>
        <v>7</v>
      </c>
      <c r="J1" s="249">
        <f>I1+1</f>
        <v>8</v>
      </c>
      <c r="K1" s="250">
        <f>J1+1</f>
        <v>9</v>
      </c>
      <c r="L1" s="249"/>
      <c r="M1" s="249"/>
      <c r="N1" s="249"/>
      <c r="O1" s="249"/>
      <c r="P1" s="249">
        <f>K1+1</f>
        <v>10</v>
      </c>
      <c r="Q1" s="250">
        <f>P1+1</f>
        <v>11</v>
      </c>
      <c r="R1" s="250">
        <f>Q1+2</f>
        <v>13</v>
      </c>
      <c r="S1" s="250"/>
      <c r="T1" s="250"/>
      <c r="U1" s="250"/>
      <c r="V1" s="250"/>
      <c r="W1" s="250"/>
      <c r="X1" s="250"/>
      <c r="Y1" s="250"/>
      <c r="Z1" s="250"/>
      <c r="AA1" s="249">
        <v>4</v>
      </c>
      <c r="AB1" s="249">
        <v>13</v>
      </c>
      <c r="AG1" s="249">
        <v>14</v>
      </c>
      <c r="AL1" s="249">
        <v>1</v>
      </c>
    </row>
    <row r="2" spans="2:38" ht="18.75" customHeight="1" thickBot="1" thickTop="1">
      <c r="B2" s="637" t="s">
        <v>0</v>
      </c>
      <c r="C2" s="638"/>
      <c r="D2" s="638"/>
      <c r="E2" s="639"/>
      <c r="F2" s="251"/>
      <c r="G2" s="252" t="s">
        <v>1</v>
      </c>
      <c r="H2" s="253"/>
      <c r="I2" s="584"/>
      <c r="J2" s="584"/>
      <c r="K2" s="584"/>
      <c r="L2" s="584"/>
      <c r="M2" s="254" t="s">
        <v>2</v>
      </c>
      <c r="N2" s="255"/>
      <c r="O2" s="255"/>
      <c r="P2" s="256"/>
      <c r="Q2" s="256"/>
      <c r="R2" s="256"/>
      <c r="S2" s="256"/>
      <c r="T2" s="256"/>
      <c r="U2" s="257"/>
      <c r="V2" s="257"/>
      <c r="W2" s="257"/>
      <c r="X2" s="257"/>
      <c r="Y2" s="257"/>
      <c r="Z2" s="257"/>
      <c r="AA2" s="258"/>
      <c r="AB2" s="258"/>
      <c r="AC2" s="259"/>
      <c r="AD2" s="260"/>
      <c r="AE2" s="586"/>
      <c r="AF2" s="587"/>
      <c r="AG2" s="585" t="s">
        <v>145</v>
      </c>
      <c r="AH2" s="585"/>
      <c r="AI2" s="585"/>
      <c r="AJ2" s="117"/>
      <c r="AK2" s="585" t="s">
        <v>3</v>
      </c>
      <c r="AL2" s="680"/>
    </row>
    <row r="3" spans="1:39" s="264" customFormat="1" ht="11.25" customHeight="1" thickTop="1">
      <c r="A3" s="249"/>
      <c r="B3" s="640"/>
      <c r="C3" s="641"/>
      <c r="D3" s="641"/>
      <c r="E3" s="642"/>
      <c r="F3" s="646" t="s">
        <v>4</v>
      </c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8"/>
      <c r="U3" s="261"/>
      <c r="V3" s="675" t="s">
        <v>5</v>
      </c>
      <c r="W3" s="675"/>
      <c r="X3" s="676"/>
      <c r="Y3" s="676"/>
      <c r="Z3" s="676"/>
      <c r="AA3" s="676"/>
      <c r="AB3" s="676"/>
      <c r="AC3" s="676"/>
      <c r="AD3" s="676"/>
      <c r="AE3" s="676"/>
      <c r="AF3" s="262"/>
      <c r="AG3" s="263" t="s">
        <v>6</v>
      </c>
      <c r="AH3" s="677" t="s">
        <v>7</v>
      </c>
      <c r="AI3" s="678"/>
      <c r="AJ3" s="678"/>
      <c r="AK3" s="678"/>
      <c r="AL3" s="679"/>
      <c r="AM3" s="617" t="s">
        <v>139</v>
      </c>
    </row>
    <row r="4" spans="2:39" ht="22.5" customHeight="1" thickBot="1">
      <c r="B4" s="643"/>
      <c r="C4" s="644"/>
      <c r="D4" s="644"/>
      <c r="E4" s="645"/>
      <c r="F4" s="649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1"/>
      <c r="U4" s="110"/>
      <c r="V4" s="619"/>
      <c r="W4" s="620"/>
      <c r="X4" s="118"/>
      <c r="Y4" s="118"/>
      <c r="Z4" s="118"/>
      <c r="AA4" s="118"/>
      <c r="AB4" s="118"/>
      <c r="AC4" s="118"/>
      <c r="AD4" s="619"/>
      <c r="AE4" s="619"/>
      <c r="AF4" s="111"/>
      <c r="AG4" s="112"/>
      <c r="AH4" s="588"/>
      <c r="AI4" s="589"/>
      <c r="AJ4" s="589"/>
      <c r="AK4" s="589"/>
      <c r="AL4" s="590"/>
      <c r="AM4" s="618"/>
    </row>
    <row r="5" spans="1:39" s="274" customFormat="1" ht="12" customHeight="1" thickTop="1">
      <c r="A5" s="265"/>
      <c r="B5" s="656" t="s">
        <v>8</v>
      </c>
      <c r="C5" s="659" t="s">
        <v>9</v>
      </c>
      <c r="D5" s="662" t="s">
        <v>10</v>
      </c>
      <c r="E5" s="623" t="s">
        <v>11</v>
      </c>
      <c r="F5" s="624"/>
      <c r="G5" s="629" t="s">
        <v>12</v>
      </c>
      <c r="H5" s="632" t="s">
        <v>13</v>
      </c>
      <c r="I5" s="633"/>
      <c r="J5" s="633"/>
      <c r="K5" s="266" t="s">
        <v>14</v>
      </c>
      <c r="L5" s="267"/>
      <c r="M5" s="266"/>
      <c r="N5" s="266"/>
      <c r="O5" s="268" t="s">
        <v>15</v>
      </c>
      <c r="P5" s="621" t="s">
        <v>16</v>
      </c>
      <c r="Q5" s="652" t="s">
        <v>17</v>
      </c>
      <c r="R5" s="269" t="s">
        <v>18</v>
      </c>
      <c r="S5" s="270"/>
      <c r="T5" s="271"/>
      <c r="U5" s="271"/>
      <c r="V5" s="271"/>
      <c r="W5" s="271"/>
      <c r="X5" s="272" t="s">
        <v>19</v>
      </c>
      <c r="Y5" s="681" t="s">
        <v>20</v>
      </c>
      <c r="Z5" s="682"/>
      <c r="AA5" s="682"/>
      <c r="AB5" s="273" t="s">
        <v>21</v>
      </c>
      <c r="AC5" s="270" t="s">
        <v>22</v>
      </c>
      <c r="AD5" s="271"/>
      <c r="AE5" s="271"/>
      <c r="AF5" s="271"/>
      <c r="AG5" s="271"/>
      <c r="AH5" s="271"/>
      <c r="AI5" s="271"/>
      <c r="AJ5" s="685" t="s">
        <v>23</v>
      </c>
      <c r="AK5" s="686" t="s">
        <v>24</v>
      </c>
      <c r="AL5" s="687"/>
      <c r="AM5" s="618"/>
    </row>
    <row r="6" spans="1:39" s="274" customFormat="1" ht="12" customHeight="1">
      <c r="A6" s="265"/>
      <c r="B6" s="657"/>
      <c r="C6" s="660"/>
      <c r="D6" s="663"/>
      <c r="E6" s="625"/>
      <c r="F6" s="626"/>
      <c r="G6" s="630"/>
      <c r="H6" s="665" t="s">
        <v>25</v>
      </c>
      <c r="I6" s="667" t="s">
        <v>26</v>
      </c>
      <c r="J6" s="635" t="s">
        <v>27</v>
      </c>
      <c r="K6" s="266"/>
      <c r="L6" s="595" t="s">
        <v>14</v>
      </c>
      <c r="M6" s="596"/>
      <c r="N6" s="596"/>
      <c r="O6" s="597"/>
      <c r="P6" s="621"/>
      <c r="Q6" s="652"/>
      <c r="R6" s="269"/>
      <c r="S6" s="598" t="s">
        <v>28</v>
      </c>
      <c r="T6" s="599"/>
      <c r="U6" s="599"/>
      <c r="V6" s="599"/>
      <c r="W6" s="599"/>
      <c r="X6" s="600"/>
      <c r="Y6" s="683"/>
      <c r="Z6" s="684"/>
      <c r="AA6" s="684"/>
      <c r="AB6" s="269"/>
      <c r="AC6" s="598" t="s">
        <v>21</v>
      </c>
      <c r="AD6" s="599"/>
      <c r="AE6" s="599"/>
      <c r="AF6" s="599"/>
      <c r="AG6" s="599"/>
      <c r="AH6" s="599"/>
      <c r="AI6" s="600"/>
      <c r="AJ6" s="685"/>
      <c r="AK6" s="686"/>
      <c r="AL6" s="687"/>
      <c r="AM6" s="618"/>
    </row>
    <row r="7" spans="1:39" s="274" customFormat="1" ht="12" customHeight="1">
      <c r="A7" s="265">
        <v>0</v>
      </c>
      <c r="B7" s="658"/>
      <c r="C7" s="661"/>
      <c r="D7" s="664"/>
      <c r="E7" s="627"/>
      <c r="F7" s="628"/>
      <c r="G7" s="631"/>
      <c r="H7" s="666"/>
      <c r="I7" s="668"/>
      <c r="J7" s="636"/>
      <c r="K7" s="275"/>
      <c r="L7" s="276" t="s">
        <v>29</v>
      </c>
      <c r="M7" s="277" t="s">
        <v>30</v>
      </c>
      <c r="N7" s="278" t="s">
        <v>31</v>
      </c>
      <c r="O7" s="279" t="s">
        <v>32</v>
      </c>
      <c r="P7" s="622"/>
      <c r="Q7" s="653"/>
      <c r="R7" s="280"/>
      <c r="S7" s="281" t="s">
        <v>29</v>
      </c>
      <c r="T7" s="277" t="s">
        <v>30</v>
      </c>
      <c r="U7" s="654" t="s">
        <v>31</v>
      </c>
      <c r="V7" s="669"/>
      <c r="W7" s="654" t="s">
        <v>32</v>
      </c>
      <c r="X7" s="655"/>
      <c r="Y7" s="670" t="s">
        <v>33</v>
      </c>
      <c r="Z7" s="671"/>
      <c r="AA7" s="282" t="s">
        <v>34</v>
      </c>
      <c r="AB7" s="283"/>
      <c r="AC7" s="672" t="s">
        <v>35</v>
      </c>
      <c r="AD7" s="673"/>
      <c r="AE7" s="674" t="s">
        <v>36</v>
      </c>
      <c r="AF7" s="674"/>
      <c r="AG7" s="284"/>
      <c r="AH7" s="278" t="s">
        <v>31</v>
      </c>
      <c r="AI7" s="278" t="s">
        <v>32</v>
      </c>
      <c r="AJ7" s="666"/>
      <c r="AK7" s="688"/>
      <c r="AL7" s="689"/>
      <c r="AM7" s="618"/>
    </row>
    <row r="8" spans="1:39" ht="31.5" customHeight="1">
      <c r="A8" s="249">
        <f>A7+1</f>
        <v>1</v>
      </c>
      <c r="B8" s="285" t="s">
        <v>37</v>
      </c>
      <c r="C8" s="10"/>
      <c r="D8" s="11"/>
      <c r="E8" s="605"/>
      <c r="F8" s="606"/>
      <c r="G8" s="68"/>
      <c r="H8" s="12">
        <v>4</v>
      </c>
      <c r="I8" s="13"/>
      <c r="J8" s="14"/>
      <c r="K8" s="15"/>
      <c r="L8" s="575"/>
      <c r="M8" s="576"/>
      <c r="N8" s="576"/>
      <c r="O8" s="577"/>
      <c r="P8" s="16"/>
      <c r="Q8" s="76"/>
      <c r="R8" s="77"/>
      <c r="S8" s="569"/>
      <c r="T8" s="570"/>
      <c r="U8" s="570"/>
      <c r="V8" s="570"/>
      <c r="W8" s="570"/>
      <c r="X8" s="571"/>
      <c r="Y8" s="634"/>
      <c r="Z8" s="610"/>
      <c r="AA8" s="78"/>
      <c r="AB8" s="79"/>
      <c r="AC8" s="560"/>
      <c r="AD8" s="561"/>
      <c r="AE8" s="561"/>
      <c r="AF8" s="561"/>
      <c r="AG8" s="561"/>
      <c r="AH8" s="561"/>
      <c r="AI8" s="562"/>
      <c r="AJ8" s="104" t="s">
        <v>135</v>
      </c>
      <c r="AK8" s="591"/>
      <c r="AL8" s="592"/>
      <c r="AM8" s="618"/>
    </row>
    <row r="9" spans="1:39" ht="31.5" customHeight="1">
      <c r="A9" s="249">
        <f aca="true" t="shared" si="0" ref="A9:B24">A8+1</f>
        <v>2</v>
      </c>
      <c r="B9" s="286" t="s">
        <v>38</v>
      </c>
      <c r="C9" s="287"/>
      <c r="D9" s="17"/>
      <c r="E9" s="605"/>
      <c r="F9" s="606"/>
      <c r="G9" s="69"/>
      <c r="H9" s="18">
        <v>4</v>
      </c>
      <c r="I9" s="13"/>
      <c r="J9" s="19"/>
      <c r="K9" s="20"/>
      <c r="L9" s="575"/>
      <c r="M9" s="576"/>
      <c r="N9" s="576"/>
      <c r="O9" s="577"/>
      <c r="P9" s="21"/>
      <c r="Q9" s="80"/>
      <c r="R9" s="81"/>
      <c r="S9" s="569"/>
      <c r="T9" s="570"/>
      <c r="U9" s="570"/>
      <c r="V9" s="570"/>
      <c r="W9" s="570"/>
      <c r="X9" s="571"/>
      <c r="Y9" s="593"/>
      <c r="Z9" s="594"/>
      <c r="AA9" s="82"/>
      <c r="AB9" s="83"/>
      <c r="AC9" s="560"/>
      <c r="AD9" s="561"/>
      <c r="AE9" s="561"/>
      <c r="AF9" s="561"/>
      <c r="AG9" s="561"/>
      <c r="AH9" s="561"/>
      <c r="AI9" s="562"/>
      <c r="AJ9" s="104" t="s">
        <v>136</v>
      </c>
      <c r="AK9" s="591"/>
      <c r="AL9" s="592"/>
      <c r="AM9" s="618"/>
    </row>
    <row r="10" spans="1:39" ht="31.5" customHeight="1">
      <c r="A10" s="249">
        <f t="shared" si="0"/>
        <v>3</v>
      </c>
      <c r="B10" s="286" t="s">
        <v>39</v>
      </c>
      <c r="C10" s="288"/>
      <c r="D10" s="22"/>
      <c r="E10" s="605"/>
      <c r="F10" s="606"/>
      <c r="G10" s="70"/>
      <c r="H10" s="23">
        <v>4</v>
      </c>
      <c r="I10" s="24"/>
      <c r="J10" s="25"/>
      <c r="K10" s="26"/>
      <c r="L10" s="575"/>
      <c r="M10" s="576"/>
      <c r="N10" s="576"/>
      <c r="O10" s="577"/>
      <c r="P10" s="27"/>
      <c r="Q10" s="84"/>
      <c r="R10" s="85"/>
      <c r="S10" s="569"/>
      <c r="T10" s="570"/>
      <c r="U10" s="570"/>
      <c r="V10" s="570"/>
      <c r="W10" s="570"/>
      <c r="X10" s="571"/>
      <c r="Y10" s="690"/>
      <c r="Z10" s="612"/>
      <c r="AA10" s="86"/>
      <c r="AB10" s="87"/>
      <c r="AC10" s="560"/>
      <c r="AD10" s="561"/>
      <c r="AE10" s="561"/>
      <c r="AF10" s="561"/>
      <c r="AG10" s="561"/>
      <c r="AH10" s="561"/>
      <c r="AI10" s="562"/>
      <c r="AJ10" s="105" t="s">
        <v>136</v>
      </c>
      <c r="AK10" s="591"/>
      <c r="AL10" s="592"/>
      <c r="AM10" s="618"/>
    </row>
    <row r="11" spans="1:39" ht="31.5" customHeight="1">
      <c r="A11" s="249">
        <f t="shared" si="0"/>
        <v>4</v>
      </c>
      <c r="B11" s="285" t="s">
        <v>40</v>
      </c>
      <c r="C11" s="10"/>
      <c r="D11" s="11"/>
      <c r="E11" s="605"/>
      <c r="F11" s="606"/>
      <c r="G11" s="68"/>
      <c r="H11" s="12">
        <v>4</v>
      </c>
      <c r="I11" s="28"/>
      <c r="J11" s="25"/>
      <c r="K11" s="26"/>
      <c r="L11" s="575"/>
      <c r="M11" s="576"/>
      <c r="N11" s="576"/>
      <c r="O11" s="577"/>
      <c r="P11" s="16"/>
      <c r="Q11" s="80"/>
      <c r="R11" s="88"/>
      <c r="S11" s="569"/>
      <c r="T11" s="570"/>
      <c r="U11" s="570"/>
      <c r="V11" s="570"/>
      <c r="W11" s="570"/>
      <c r="X11" s="571"/>
      <c r="Y11" s="634"/>
      <c r="Z11" s="610"/>
      <c r="AA11" s="89"/>
      <c r="AB11" s="90"/>
      <c r="AC11" s="560"/>
      <c r="AD11" s="561"/>
      <c r="AE11" s="561"/>
      <c r="AF11" s="561"/>
      <c r="AG11" s="561"/>
      <c r="AH11" s="561"/>
      <c r="AI11" s="562"/>
      <c r="AJ11" s="105" t="s">
        <v>136</v>
      </c>
      <c r="AK11" s="591"/>
      <c r="AL11" s="592"/>
      <c r="AM11" s="618"/>
    </row>
    <row r="12" spans="1:39" ht="31.5" customHeight="1" thickBot="1">
      <c r="A12" s="249">
        <f t="shared" si="0"/>
        <v>5</v>
      </c>
      <c r="B12" s="289" t="s">
        <v>41</v>
      </c>
      <c r="C12" s="290"/>
      <c r="D12" s="29"/>
      <c r="E12" s="607"/>
      <c r="F12" s="608"/>
      <c r="G12" s="71"/>
      <c r="H12" s="30">
        <v>4</v>
      </c>
      <c r="I12" s="31"/>
      <c r="J12" s="32"/>
      <c r="K12" s="33"/>
      <c r="L12" s="578"/>
      <c r="M12" s="579"/>
      <c r="N12" s="579"/>
      <c r="O12" s="580"/>
      <c r="P12" s="34"/>
      <c r="Q12" s="91"/>
      <c r="R12" s="92"/>
      <c r="S12" s="563"/>
      <c r="T12" s="564"/>
      <c r="U12" s="564"/>
      <c r="V12" s="564"/>
      <c r="W12" s="564"/>
      <c r="X12" s="565"/>
      <c r="Y12" s="691"/>
      <c r="Z12" s="692"/>
      <c r="AA12" s="93"/>
      <c r="AB12" s="94"/>
      <c r="AC12" s="554"/>
      <c r="AD12" s="555"/>
      <c r="AE12" s="555"/>
      <c r="AF12" s="555"/>
      <c r="AG12" s="555"/>
      <c r="AH12" s="555"/>
      <c r="AI12" s="556"/>
      <c r="AJ12" s="106" t="s">
        <v>136</v>
      </c>
      <c r="AK12" s="603"/>
      <c r="AL12" s="604"/>
      <c r="AM12" s="618"/>
    </row>
    <row r="13" spans="1:39" ht="31.5" customHeight="1" thickTop="1">
      <c r="A13" s="249">
        <f t="shared" si="0"/>
        <v>6</v>
      </c>
      <c r="B13" s="285" t="s">
        <v>42</v>
      </c>
      <c r="C13" s="10"/>
      <c r="D13" s="11"/>
      <c r="E13" s="613"/>
      <c r="F13" s="614"/>
      <c r="G13" s="68"/>
      <c r="H13" s="12">
        <v>4</v>
      </c>
      <c r="I13" s="28"/>
      <c r="J13" s="25"/>
      <c r="K13" s="26"/>
      <c r="L13" s="572"/>
      <c r="M13" s="573"/>
      <c r="N13" s="573"/>
      <c r="O13" s="574"/>
      <c r="P13" s="16"/>
      <c r="Q13" s="80"/>
      <c r="R13" s="88"/>
      <c r="S13" s="566"/>
      <c r="T13" s="567"/>
      <c r="U13" s="567"/>
      <c r="V13" s="567"/>
      <c r="W13" s="567"/>
      <c r="X13" s="568"/>
      <c r="Y13" s="634"/>
      <c r="Z13" s="610"/>
      <c r="AA13" s="89"/>
      <c r="AB13" s="88"/>
      <c r="AC13" s="557"/>
      <c r="AD13" s="558"/>
      <c r="AE13" s="558"/>
      <c r="AF13" s="558"/>
      <c r="AG13" s="558"/>
      <c r="AH13" s="558"/>
      <c r="AI13" s="559"/>
      <c r="AJ13" s="104" t="s">
        <v>136</v>
      </c>
      <c r="AK13" s="601"/>
      <c r="AL13" s="602"/>
      <c r="AM13" s="618"/>
    </row>
    <row r="14" spans="1:38" ht="31.5" customHeight="1">
      <c r="A14" s="249">
        <f t="shared" si="0"/>
        <v>7</v>
      </c>
      <c r="B14" s="286" t="s">
        <v>43</v>
      </c>
      <c r="C14" s="288"/>
      <c r="D14" s="22"/>
      <c r="E14" s="605"/>
      <c r="F14" s="606"/>
      <c r="G14" s="70"/>
      <c r="H14" s="23">
        <v>4</v>
      </c>
      <c r="I14" s="24"/>
      <c r="J14" s="35"/>
      <c r="K14" s="36"/>
      <c r="L14" s="575"/>
      <c r="M14" s="576"/>
      <c r="N14" s="576"/>
      <c r="O14" s="577"/>
      <c r="P14" s="27"/>
      <c r="Q14" s="84"/>
      <c r="R14" s="87"/>
      <c r="S14" s="569"/>
      <c r="T14" s="570"/>
      <c r="U14" s="570"/>
      <c r="V14" s="570"/>
      <c r="W14" s="570"/>
      <c r="X14" s="571"/>
      <c r="Y14" s="690"/>
      <c r="Z14" s="612"/>
      <c r="AA14" s="86"/>
      <c r="AB14" s="87"/>
      <c r="AC14" s="560"/>
      <c r="AD14" s="561"/>
      <c r="AE14" s="561"/>
      <c r="AF14" s="561"/>
      <c r="AG14" s="561"/>
      <c r="AH14" s="561"/>
      <c r="AI14" s="562"/>
      <c r="AJ14" s="105" t="s">
        <v>136</v>
      </c>
      <c r="AK14" s="591"/>
      <c r="AL14" s="592"/>
    </row>
    <row r="15" spans="1:38" ht="31.5" customHeight="1">
      <c r="A15" s="249">
        <f t="shared" si="0"/>
        <v>8</v>
      </c>
      <c r="B15" s="286" t="s">
        <v>44</v>
      </c>
      <c r="C15" s="288"/>
      <c r="D15" s="22"/>
      <c r="E15" s="605"/>
      <c r="F15" s="606"/>
      <c r="G15" s="70"/>
      <c r="H15" s="23">
        <v>4</v>
      </c>
      <c r="I15" s="24"/>
      <c r="J15" s="35"/>
      <c r="K15" s="36"/>
      <c r="L15" s="575"/>
      <c r="M15" s="576"/>
      <c r="N15" s="576"/>
      <c r="O15" s="577"/>
      <c r="P15" s="37"/>
      <c r="Q15" s="84"/>
      <c r="R15" s="95"/>
      <c r="S15" s="569"/>
      <c r="T15" s="570"/>
      <c r="U15" s="570"/>
      <c r="V15" s="570"/>
      <c r="W15" s="570"/>
      <c r="X15" s="571"/>
      <c r="Y15" s="693"/>
      <c r="Z15" s="693"/>
      <c r="AA15" s="86"/>
      <c r="AB15" s="95"/>
      <c r="AC15" s="560"/>
      <c r="AD15" s="561"/>
      <c r="AE15" s="561"/>
      <c r="AF15" s="561"/>
      <c r="AG15" s="561"/>
      <c r="AH15" s="561"/>
      <c r="AI15" s="562"/>
      <c r="AJ15" s="105" t="s">
        <v>136</v>
      </c>
      <c r="AK15" s="591"/>
      <c r="AL15" s="592"/>
    </row>
    <row r="16" spans="1:38" ht="31.5" customHeight="1">
      <c r="A16" s="249">
        <f t="shared" si="0"/>
        <v>9</v>
      </c>
      <c r="B16" s="286" t="s">
        <v>45</v>
      </c>
      <c r="C16" s="288"/>
      <c r="D16" s="22"/>
      <c r="E16" s="605"/>
      <c r="F16" s="606"/>
      <c r="G16" s="72"/>
      <c r="H16" s="23">
        <v>4</v>
      </c>
      <c r="I16" s="28"/>
      <c r="J16" s="25"/>
      <c r="K16" s="26"/>
      <c r="L16" s="575"/>
      <c r="M16" s="576"/>
      <c r="N16" s="576"/>
      <c r="O16" s="577"/>
      <c r="P16" s="16"/>
      <c r="Q16" s="80"/>
      <c r="R16" s="88"/>
      <c r="S16" s="569"/>
      <c r="T16" s="570"/>
      <c r="U16" s="570"/>
      <c r="V16" s="570"/>
      <c r="W16" s="570"/>
      <c r="X16" s="571"/>
      <c r="Y16" s="609"/>
      <c r="Z16" s="610"/>
      <c r="AA16" s="89"/>
      <c r="AB16" s="88"/>
      <c r="AC16" s="560"/>
      <c r="AD16" s="561"/>
      <c r="AE16" s="561"/>
      <c r="AF16" s="561"/>
      <c r="AG16" s="561"/>
      <c r="AH16" s="561"/>
      <c r="AI16" s="562"/>
      <c r="AJ16" s="104" t="s">
        <v>136</v>
      </c>
      <c r="AK16" s="591"/>
      <c r="AL16" s="592"/>
    </row>
    <row r="17" spans="1:38" ht="31.5" customHeight="1" thickBot="1">
      <c r="A17" s="249">
        <f t="shared" si="0"/>
        <v>10</v>
      </c>
      <c r="B17" s="291">
        <f t="shared" si="0"/>
        <v>10</v>
      </c>
      <c r="C17" s="292"/>
      <c r="D17" s="38"/>
      <c r="E17" s="607"/>
      <c r="F17" s="608"/>
      <c r="G17" s="73"/>
      <c r="H17" s="39">
        <v>4</v>
      </c>
      <c r="I17" s="40"/>
      <c r="J17" s="41"/>
      <c r="K17" s="42"/>
      <c r="L17" s="578"/>
      <c r="M17" s="579"/>
      <c r="N17" s="579"/>
      <c r="O17" s="580"/>
      <c r="P17" s="43"/>
      <c r="Q17" s="96"/>
      <c r="R17" s="97"/>
      <c r="S17" s="563"/>
      <c r="T17" s="564"/>
      <c r="U17" s="564"/>
      <c r="V17" s="564"/>
      <c r="W17" s="564"/>
      <c r="X17" s="565"/>
      <c r="Y17" s="615"/>
      <c r="Z17" s="616"/>
      <c r="AA17" s="98"/>
      <c r="AB17" s="99"/>
      <c r="AC17" s="554"/>
      <c r="AD17" s="555"/>
      <c r="AE17" s="555"/>
      <c r="AF17" s="555"/>
      <c r="AG17" s="555"/>
      <c r="AH17" s="555"/>
      <c r="AI17" s="556"/>
      <c r="AJ17" s="106" t="s">
        <v>136</v>
      </c>
      <c r="AK17" s="603"/>
      <c r="AL17" s="604"/>
    </row>
    <row r="18" spans="1:38" ht="31.5" customHeight="1" thickTop="1">
      <c r="A18" s="249">
        <f t="shared" si="0"/>
        <v>11</v>
      </c>
      <c r="B18" s="285">
        <f t="shared" si="0"/>
        <v>11</v>
      </c>
      <c r="C18" s="293"/>
      <c r="D18" s="44"/>
      <c r="E18" s="613"/>
      <c r="F18" s="614"/>
      <c r="G18" s="68"/>
      <c r="H18" s="12">
        <v>4</v>
      </c>
      <c r="I18" s="13"/>
      <c r="J18" s="13"/>
      <c r="K18" s="45"/>
      <c r="L18" s="572"/>
      <c r="M18" s="573"/>
      <c r="N18" s="573"/>
      <c r="O18" s="574"/>
      <c r="P18" s="16"/>
      <c r="Q18" s="80"/>
      <c r="R18" s="88"/>
      <c r="S18" s="566"/>
      <c r="T18" s="567"/>
      <c r="U18" s="567"/>
      <c r="V18" s="567"/>
      <c r="W18" s="567"/>
      <c r="X18" s="568"/>
      <c r="Y18" s="609"/>
      <c r="Z18" s="610"/>
      <c r="AA18" s="89"/>
      <c r="AB18" s="88"/>
      <c r="AC18" s="557"/>
      <c r="AD18" s="558"/>
      <c r="AE18" s="558"/>
      <c r="AF18" s="558"/>
      <c r="AG18" s="558"/>
      <c r="AH18" s="558"/>
      <c r="AI18" s="559"/>
      <c r="AJ18" s="104" t="s">
        <v>136</v>
      </c>
      <c r="AK18" s="601"/>
      <c r="AL18" s="602"/>
    </row>
    <row r="19" spans="1:38" ht="31.5" customHeight="1">
      <c r="A19" s="249">
        <f t="shared" si="0"/>
        <v>12</v>
      </c>
      <c r="B19" s="286">
        <f t="shared" si="0"/>
        <v>12</v>
      </c>
      <c r="C19" s="294"/>
      <c r="D19" s="46"/>
      <c r="E19" s="605"/>
      <c r="F19" s="606"/>
      <c r="G19" s="70"/>
      <c r="H19" s="23">
        <v>4</v>
      </c>
      <c r="I19" s="47"/>
      <c r="J19" s="47"/>
      <c r="K19" s="48"/>
      <c r="L19" s="575"/>
      <c r="M19" s="576"/>
      <c r="N19" s="576"/>
      <c r="O19" s="577"/>
      <c r="P19" s="27"/>
      <c r="Q19" s="84"/>
      <c r="R19" s="87"/>
      <c r="S19" s="569"/>
      <c r="T19" s="570"/>
      <c r="U19" s="570"/>
      <c r="V19" s="570"/>
      <c r="W19" s="570"/>
      <c r="X19" s="571"/>
      <c r="Y19" s="611"/>
      <c r="Z19" s="612"/>
      <c r="AA19" s="86"/>
      <c r="AB19" s="87"/>
      <c r="AC19" s="560"/>
      <c r="AD19" s="561"/>
      <c r="AE19" s="561"/>
      <c r="AF19" s="561"/>
      <c r="AG19" s="561"/>
      <c r="AH19" s="561"/>
      <c r="AI19" s="562"/>
      <c r="AJ19" s="105" t="s">
        <v>136</v>
      </c>
      <c r="AK19" s="591"/>
      <c r="AL19" s="592"/>
    </row>
    <row r="20" spans="1:38" ht="31.5" customHeight="1">
      <c r="A20" s="249">
        <f t="shared" si="0"/>
        <v>13</v>
      </c>
      <c r="B20" s="286">
        <f t="shared" si="0"/>
        <v>13</v>
      </c>
      <c r="C20" s="294"/>
      <c r="D20" s="46"/>
      <c r="E20" s="605"/>
      <c r="F20" s="606"/>
      <c r="G20" s="70"/>
      <c r="H20" s="23">
        <v>4</v>
      </c>
      <c r="I20" s="47"/>
      <c r="J20" s="47"/>
      <c r="K20" s="48"/>
      <c r="L20" s="575"/>
      <c r="M20" s="576"/>
      <c r="N20" s="576"/>
      <c r="O20" s="577"/>
      <c r="P20" s="27"/>
      <c r="Q20" s="84"/>
      <c r="R20" s="87"/>
      <c r="S20" s="569"/>
      <c r="T20" s="570"/>
      <c r="U20" s="570"/>
      <c r="V20" s="570"/>
      <c r="W20" s="570"/>
      <c r="X20" s="571"/>
      <c r="Y20" s="611"/>
      <c r="Z20" s="612"/>
      <c r="AA20" s="86"/>
      <c r="AB20" s="87"/>
      <c r="AC20" s="560"/>
      <c r="AD20" s="561"/>
      <c r="AE20" s="561"/>
      <c r="AF20" s="561"/>
      <c r="AG20" s="561"/>
      <c r="AH20" s="561"/>
      <c r="AI20" s="562"/>
      <c r="AJ20" s="105" t="s">
        <v>136</v>
      </c>
      <c r="AK20" s="591"/>
      <c r="AL20" s="592"/>
    </row>
    <row r="21" spans="1:38" ht="31.5" customHeight="1">
      <c r="A21" s="249">
        <f t="shared" si="0"/>
        <v>14</v>
      </c>
      <c r="B21" s="285">
        <f t="shared" si="0"/>
        <v>14</v>
      </c>
      <c r="C21" s="293"/>
      <c r="D21" s="44"/>
      <c r="E21" s="605"/>
      <c r="F21" s="606"/>
      <c r="G21" s="68"/>
      <c r="H21" s="12">
        <v>4</v>
      </c>
      <c r="I21" s="13"/>
      <c r="J21" s="13"/>
      <c r="K21" s="45"/>
      <c r="L21" s="575"/>
      <c r="M21" s="576"/>
      <c r="N21" s="576"/>
      <c r="O21" s="577"/>
      <c r="P21" s="16"/>
      <c r="Q21" s="80"/>
      <c r="R21" s="88"/>
      <c r="S21" s="569"/>
      <c r="T21" s="570"/>
      <c r="U21" s="570"/>
      <c r="V21" s="570"/>
      <c r="W21" s="570"/>
      <c r="X21" s="571"/>
      <c r="Y21" s="609"/>
      <c r="Z21" s="610"/>
      <c r="AA21" s="82"/>
      <c r="AB21" s="83"/>
      <c r="AC21" s="560"/>
      <c r="AD21" s="561"/>
      <c r="AE21" s="561"/>
      <c r="AF21" s="561"/>
      <c r="AG21" s="561"/>
      <c r="AH21" s="561"/>
      <c r="AI21" s="562"/>
      <c r="AJ21" s="107" t="s">
        <v>136</v>
      </c>
      <c r="AK21" s="591"/>
      <c r="AL21" s="592"/>
    </row>
    <row r="22" spans="1:38" ht="31.5" customHeight="1" thickBot="1">
      <c r="A22" s="249">
        <f t="shared" si="0"/>
        <v>15</v>
      </c>
      <c r="B22" s="291">
        <f t="shared" si="0"/>
        <v>15</v>
      </c>
      <c r="C22" s="295"/>
      <c r="D22" s="49"/>
      <c r="E22" s="607"/>
      <c r="F22" s="608"/>
      <c r="G22" s="74"/>
      <c r="H22" s="50">
        <v>4</v>
      </c>
      <c r="I22" s="51"/>
      <c r="J22" s="51"/>
      <c r="K22" s="52"/>
      <c r="L22" s="578"/>
      <c r="M22" s="579"/>
      <c r="N22" s="579"/>
      <c r="O22" s="580"/>
      <c r="P22" s="53"/>
      <c r="Q22" s="100"/>
      <c r="R22" s="99"/>
      <c r="S22" s="563"/>
      <c r="T22" s="564"/>
      <c r="U22" s="564"/>
      <c r="V22" s="564"/>
      <c r="W22" s="564"/>
      <c r="X22" s="565"/>
      <c r="Y22" s="694"/>
      <c r="Z22" s="616"/>
      <c r="AA22" s="101"/>
      <c r="AB22" s="97"/>
      <c r="AC22" s="554"/>
      <c r="AD22" s="555"/>
      <c r="AE22" s="555"/>
      <c r="AF22" s="555"/>
      <c r="AG22" s="555"/>
      <c r="AH22" s="555"/>
      <c r="AI22" s="556"/>
      <c r="AJ22" s="108" t="s">
        <v>136</v>
      </c>
      <c r="AK22" s="603"/>
      <c r="AL22" s="604"/>
    </row>
    <row r="23" spans="1:39" ht="31.5" customHeight="1" thickTop="1">
      <c r="A23" s="249">
        <f t="shared" si="0"/>
        <v>16</v>
      </c>
      <c r="B23" s="285">
        <f t="shared" si="0"/>
        <v>16</v>
      </c>
      <c r="C23" s="293"/>
      <c r="D23" s="44"/>
      <c r="E23" s="613"/>
      <c r="F23" s="614"/>
      <c r="G23" s="68"/>
      <c r="H23" s="12">
        <v>4</v>
      </c>
      <c r="I23" s="13"/>
      <c r="J23" s="13"/>
      <c r="K23" s="45"/>
      <c r="L23" s="572"/>
      <c r="M23" s="573"/>
      <c r="N23" s="573"/>
      <c r="O23" s="574"/>
      <c r="P23" s="16"/>
      <c r="Q23" s="80"/>
      <c r="R23" s="88"/>
      <c r="S23" s="566"/>
      <c r="T23" s="567"/>
      <c r="U23" s="567"/>
      <c r="V23" s="567"/>
      <c r="W23" s="567"/>
      <c r="X23" s="568"/>
      <c r="Y23" s="609"/>
      <c r="Z23" s="610"/>
      <c r="AA23" s="82"/>
      <c r="AB23" s="83"/>
      <c r="AC23" s="557"/>
      <c r="AD23" s="558"/>
      <c r="AE23" s="558"/>
      <c r="AF23" s="558"/>
      <c r="AG23" s="558"/>
      <c r="AH23" s="558"/>
      <c r="AI23" s="559"/>
      <c r="AJ23" s="109" t="s">
        <v>136</v>
      </c>
      <c r="AK23" s="601"/>
      <c r="AL23" s="602"/>
      <c r="AM23" s="251"/>
    </row>
    <row r="24" spans="1:39" ht="31.5" customHeight="1">
      <c r="A24" s="249">
        <f t="shared" si="0"/>
        <v>17</v>
      </c>
      <c r="B24" s="286">
        <f t="shared" si="0"/>
        <v>17</v>
      </c>
      <c r="C24" s="294"/>
      <c r="D24" s="46"/>
      <c r="E24" s="605"/>
      <c r="F24" s="606"/>
      <c r="G24" s="70"/>
      <c r="H24" s="23">
        <v>4</v>
      </c>
      <c r="I24" s="47"/>
      <c r="J24" s="47"/>
      <c r="K24" s="48"/>
      <c r="L24" s="575"/>
      <c r="M24" s="576"/>
      <c r="N24" s="576"/>
      <c r="O24" s="577"/>
      <c r="P24" s="27"/>
      <c r="Q24" s="84"/>
      <c r="R24" s="87"/>
      <c r="S24" s="569"/>
      <c r="T24" s="570"/>
      <c r="U24" s="570"/>
      <c r="V24" s="570"/>
      <c r="W24" s="570"/>
      <c r="X24" s="571"/>
      <c r="Y24" s="611"/>
      <c r="Z24" s="612"/>
      <c r="AA24" s="102"/>
      <c r="AB24" s="87"/>
      <c r="AC24" s="560"/>
      <c r="AD24" s="561"/>
      <c r="AE24" s="561"/>
      <c r="AF24" s="561"/>
      <c r="AG24" s="561"/>
      <c r="AH24" s="561"/>
      <c r="AI24" s="562"/>
      <c r="AJ24" s="109" t="s">
        <v>136</v>
      </c>
      <c r="AK24" s="591"/>
      <c r="AL24" s="592"/>
      <c r="AM24" s="251"/>
    </row>
    <row r="25" spans="1:38" ht="31.5" customHeight="1">
      <c r="A25" s="249">
        <f aca="true" t="shared" si="1" ref="A25:B27">A24+1</f>
        <v>18</v>
      </c>
      <c r="B25" s="286">
        <f t="shared" si="1"/>
        <v>18</v>
      </c>
      <c r="C25" s="294"/>
      <c r="D25" s="46"/>
      <c r="E25" s="605"/>
      <c r="F25" s="606"/>
      <c r="G25" s="70"/>
      <c r="H25" s="23">
        <v>4</v>
      </c>
      <c r="I25" s="47"/>
      <c r="J25" s="47"/>
      <c r="K25" s="48"/>
      <c r="L25" s="575"/>
      <c r="M25" s="576"/>
      <c r="N25" s="576"/>
      <c r="O25" s="577"/>
      <c r="P25" s="27"/>
      <c r="Q25" s="84"/>
      <c r="R25" s="87"/>
      <c r="S25" s="569"/>
      <c r="T25" s="570"/>
      <c r="U25" s="570"/>
      <c r="V25" s="570"/>
      <c r="W25" s="570"/>
      <c r="X25" s="571"/>
      <c r="Y25" s="611"/>
      <c r="Z25" s="612"/>
      <c r="AA25" s="103"/>
      <c r="AB25" s="77"/>
      <c r="AC25" s="560"/>
      <c r="AD25" s="561"/>
      <c r="AE25" s="561"/>
      <c r="AF25" s="561"/>
      <c r="AG25" s="561"/>
      <c r="AH25" s="561"/>
      <c r="AI25" s="562"/>
      <c r="AJ25" s="109" t="s">
        <v>136</v>
      </c>
      <c r="AK25" s="591"/>
      <c r="AL25" s="592"/>
    </row>
    <row r="26" spans="1:38" ht="31.5" customHeight="1">
      <c r="A26" s="249">
        <f t="shared" si="1"/>
        <v>19</v>
      </c>
      <c r="B26" s="286">
        <f t="shared" si="1"/>
        <v>19</v>
      </c>
      <c r="C26" s="294"/>
      <c r="D26" s="46"/>
      <c r="E26" s="605"/>
      <c r="F26" s="606"/>
      <c r="G26" s="70"/>
      <c r="H26" s="23">
        <v>4</v>
      </c>
      <c r="I26" s="47"/>
      <c r="J26" s="47"/>
      <c r="K26" s="48"/>
      <c r="L26" s="575"/>
      <c r="M26" s="576"/>
      <c r="N26" s="576"/>
      <c r="O26" s="577"/>
      <c r="P26" s="27"/>
      <c r="Q26" s="84"/>
      <c r="R26" s="87"/>
      <c r="S26" s="569"/>
      <c r="T26" s="570"/>
      <c r="U26" s="570"/>
      <c r="V26" s="570"/>
      <c r="W26" s="570"/>
      <c r="X26" s="571"/>
      <c r="Y26" s="611"/>
      <c r="Z26" s="612"/>
      <c r="AA26" s="103"/>
      <c r="AB26" s="77"/>
      <c r="AC26" s="560"/>
      <c r="AD26" s="561"/>
      <c r="AE26" s="561"/>
      <c r="AF26" s="561"/>
      <c r="AG26" s="561"/>
      <c r="AH26" s="561"/>
      <c r="AI26" s="562"/>
      <c r="AJ26" s="107" t="s">
        <v>136</v>
      </c>
      <c r="AK26" s="591"/>
      <c r="AL26" s="592"/>
    </row>
    <row r="27" spans="1:38" ht="31.5" customHeight="1" thickBot="1">
      <c r="A27" s="249">
        <f t="shared" si="1"/>
        <v>20</v>
      </c>
      <c r="B27" s="291">
        <f t="shared" si="1"/>
        <v>20</v>
      </c>
      <c r="C27" s="295"/>
      <c r="D27" s="49"/>
      <c r="E27" s="607"/>
      <c r="F27" s="608"/>
      <c r="G27" s="74"/>
      <c r="H27" s="50">
        <v>4</v>
      </c>
      <c r="I27" s="51"/>
      <c r="J27" s="51"/>
      <c r="K27" s="52"/>
      <c r="L27" s="578"/>
      <c r="M27" s="579"/>
      <c r="N27" s="579"/>
      <c r="O27" s="580"/>
      <c r="P27" s="54"/>
      <c r="Q27" s="100"/>
      <c r="R27" s="99"/>
      <c r="S27" s="563"/>
      <c r="T27" s="564"/>
      <c r="U27" s="564"/>
      <c r="V27" s="564"/>
      <c r="W27" s="564"/>
      <c r="X27" s="565"/>
      <c r="Y27" s="694"/>
      <c r="Z27" s="616"/>
      <c r="AA27" s="101"/>
      <c r="AB27" s="97"/>
      <c r="AC27" s="554"/>
      <c r="AD27" s="555"/>
      <c r="AE27" s="555"/>
      <c r="AF27" s="555"/>
      <c r="AG27" s="555"/>
      <c r="AH27" s="555"/>
      <c r="AI27" s="556"/>
      <c r="AJ27" s="108" t="s">
        <v>136</v>
      </c>
      <c r="AK27" s="603"/>
      <c r="AL27" s="604"/>
    </row>
    <row r="28" spans="2:39" ht="24.75" customHeight="1" thickBot="1" thickTop="1">
      <c r="B28" s="253"/>
      <c r="C28" s="296"/>
      <c r="D28" s="297"/>
      <c r="E28" s="298"/>
      <c r="F28" s="299"/>
      <c r="G28" s="299"/>
      <c r="H28" s="297"/>
      <c r="I28" s="695" t="s">
        <v>46</v>
      </c>
      <c r="J28" s="696"/>
      <c r="K28" s="300">
        <f>SUM(K8:K27)</f>
        <v>0</v>
      </c>
      <c r="L28" s="581"/>
      <c r="M28" s="582"/>
      <c r="N28" s="582"/>
      <c r="O28" s="583"/>
      <c r="P28" s="301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3"/>
      <c r="AB28" s="303"/>
      <c r="AC28" s="304"/>
      <c r="AD28" s="305"/>
      <c r="AE28" s="305"/>
      <c r="AF28" s="305"/>
      <c r="AG28" s="304"/>
      <c r="AH28" s="304"/>
      <c r="AI28" s="304"/>
      <c r="AJ28" s="251"/>
      <c r="AK28" s="251"/>
      <c r="AL28" s="251"/>
      <c r="AM28" s="251"/>
    </row>
    <row r="29" ht="19.5" customHeight="1" thickTop="1"/>
  </sheetData>
  <sheetProtection sheet="1" objects="1" formatCells="0" formatColumns="0" formatRows="0" insertColumns="0" insertRows="0" insertHyperlinks="0" deleteColumns="0" deleteRows="0" sort="0" autoFilter="0" pivotTables="0"/>
  <mergeCells count="157">
    <mergeCell ref="I28:J28"/>
    <mergeCell ref="Y27:Z27"/>
    <mergeCell ref="S27:X27"/>
    <mergeCell ref="AC27:AI27"/>
    <mergeCell ref="Y26:Z26"/>
    <mergeCell ref="S26:X26"/>
    <mergeCell ref="AC26:AI26"/>
    <mergeCell ref="Y23:Z23"/>
    <mergeCell ref="S23:X23"/>
    <mergeCell ref="AC23:AI23"/>
    <mergeCell ref="Y22:Z22"/>
    <mergeCell ref="Y25:Z25"/>
    <mergeCell ref="S25:X25"/>
    <mergeCell ref="AC25:AI25"/>
    <mergeCell ref="Y24:Z24"/>
    <mergeCell ref="S24:X24"/>
    <mergeCell ref="AC24:AI24"/>
    <mergeCell ref="Y15:Z15"/>
    <mergeCell ref="S15:X15"/>
    <mergeCell ref="AC15:AI15"/>
    <mergeCell ref="Y14:Z14"/>
    <mergeCell ref="Y16:Z16"/>
    <mergeCell ref="S16:X16"/>
    <mergeCell ref="AC16:AI16"/>
    <mergeCell ref="S14:X14"/>
    <mergeCell ref="AK2:AL2"/>
    <mergeCell ref="Y5:AA6"/>
    <mergeCell ref="AJ5:AJ7"/>
    <mergeCell ref="AK5:AL7"/>
    <mergeCell ref="Y10:Z10"/>
    <mergeCell ref="Y13:Z13"/>
    <mergeCell ref="Y12:Z12"/>
    <mergeCell ref="AK11:AL11"/>
    <mergeCell ref="AK12:AL12"/>
    <mergeCell ref="AC8:AI8"/>
    <mergeCell ref="U7:V7"/>
    <mergeCell ref="Y7:Z7"/>
    <mergeCell ref="AC7:AD7"/>
    <mergeCell ref="AE7:AF7"/>
    <mergeCell ref="V3:AE3"/>
    <mergeCell ref="AH3:AL3"/>
    <mergeCell ref="B2:E2"/>
    <mergeCell ref="B3:E4"/>
    <mergeCell ref="F3:T4"/>
    <mergeCell ref="Q5:Q7"/>
    <mergeCell ref="W7:X7"/>
    <mergeCell ref="B5:B7"/>
    <mergeCell ref="C5:C7"/>
    <mergeCell ref="D5:D7"/>
    <mergeCell ref="H6:H7"/>
    <mergeCell ref="I6:I7"/>
    <mergeCell ref="E15:F15"/>
    <mergeCell ref="E16:F16"/>
    <mergeCell ref="E8:F8"/>
    <mergeCell ref="E9:F9"/>
    <mergeCell ref="E10:F10"/>
    <mergeCell ref="E11:F11"/>
    <mergeCell ref="E5:F7"/>
    <mergeCell ref="G5:G7"/>
    <mergeCell ref="H5:J5"/>
    <mergeCell ref="E14:F14"/>
    <mergeCell ref="Y8:Z8"/>
    <mergeCell ref="Y11:Z11"/>
    <mergeCell ref="J6:J7"/>
    <mergeCell ref="L8:O8"/>
    <mergeCell ref="L9:O9"/>
    <mergeCell ref="L10:O10"/>
    <mergeCell ref="E25:F25"/>
    <mergeCell ref="Y17:Z17"/>
    <mergeCell ref="E12:F12"/>
    <mergeCell ref="E13:F13"/>
    <mergeCell ref="Y21:Z21"/>
    <mergeCell ref="AM3:AM13"/>
    <mergeCell ref="V4:W4"/>
    <mergeCell ref="AD4:AE4"/>
    <mergeCell ref="P5:P7"/>
    <mergeCell ref="AK10:AL10"/>
    <mergeCell ref="AK23:AL23"/>
    <mergeCell ref="AK24:AL24"/>
    <mergeCell ref="AK25:AL25"/>
    <mergeCell ref="E17:F17"/>
    <mergeCell ref="E18:F18"/>
    <mergeCell ref="E19:F19"/>
    <mergeCell ref="E20:F20"/>
    <mergeCell ref="E21:F21"/>
    <mergeCell ref="E23:F23"/>
    <mergeCell ref="E24:F24"/>
    <mergeCell ref="AK18:AL18"/>
    <mergeCell ref="AK19:AL19"/>
    <mergeCell ref="AK20:AL20"/>
    <mergeCell ref="AK21:AL21"/>
    <mergeCell ref="AK22:AL22"/>
    <mergeCell ref="Y18:Z18"/>
    <mergeCell ref="Y19:Z19"/>
    <mergeCell ref="Y20:Z20"/>
    <mergeCell ref="AK13:AL13"/>
    <mergeCell ref="AK14:AL14"/>
    <mergeCell ref="AK15:AL15"/>
    <mergeCell ref="AK26:AL26"/>
    <mergeCell ref="AK27:AL27"/>
    <mergeCell ref="E26:F26"/>
    <mergeCell ref="E27:F27"/>
    <mergeCell ref="E22:F22"/>
    <mergeCell ref="AK16:AL16"/>
    <mergeCell ref="AK17:AL17"/>
    <mergeCell ref="I2:L2"/>
    <mergeCell ref="AG2:AI2"/>
    <mergeCell ref="AE2:AF2"/>
    <mergeCell ref="AH4:AL4"/>
    <mergeCell ref="AK8:AL8"/>
    <mergeCell ref="AK9:AL9"/>
    <mergeCell ref="Y9:Z9"/>
    <mergeCell ref="L6:O6"/>
    <mergeCell ref="S6:X6"/>
    <mergeCell ref="AC6:AI6"/>
    <mergeCell ref="L11:O11"/>
    <mergeCell ref="L12:O12"/>
    <mergeCell ref="L13:O13"/>
    <mergeCell ref="L14:O14"/>
    <mergeCell ref="L15:O15"/>
    <mergeCell ref="L16:O16"/>
    <mergeCell ref="L17:O17"/>
    <mergeCell ref="L18:O18"/>
    <mergeCell ref="L19:O19"/>
    <mergeCell ref="L20:O20"/>
    <mergeCell ref="L21:O21"/>
    <mergeCell ref="L22:O22"/>
    <mergeCell ref="L23:O23"/>
    <mergeCell ref="L24:O24"/>
    <mergeCell ref="L25:O25"/>
    <mergeCell ref="L26:O26"/>
    <mergeCell ref="L27:O27"/>
    <mergeCell ref="L28:O28"/>
    <mergeCell ref="S8:X8"/>
    <mergeCell ref="S9:X9"/>
    <mergeCell ref="S10:X10"/>
    <mergeCell ref="S11:X11"/>
    <mergeCell ref="S12:X12"/>
    <mergeCell ref="S13:X13"/>
    <mergeCell ref="S17:X17"/>
    <mergeCell ref="S18:X18"/>
    <mergeCell ref="S19:X19"/>
    <mergeCell ref="S20:X20"/>
    <mergeCell ref="S21:X21"/>
    <mergeCell ref="S22:X22"/>
    <mergeCell ref="AC9:AI9"/>
    <mergeCell ref="AC10:AI10"/>
    <mergeCell ref="AC11:AI11"/>
    <mergeCell ref="AC12:AI12"/>
    <mergeCell ref="AC13:AI13"/>
    <mergeCell ref="AC14:AI14"/>
    <mergeCell ref="AC17:AI17"/>
    <mergeCell ref="AC18:AI18"/>
    <mergeCell ref="AC19:AI19"/>
    <mergeCell ref="AC20:AI20"/>
    <mergeCell ref="AC21:AI21"/>
    <mergeCell ref="AC22:AI22"/>
  </mergeCells>
  <conditionalFormatting sqref="Q8:Q27 S8 AC8">
    <cfRule type="expression" priority="3" dxfId="7" stopIfTrue="1">
      <formula>$AL$1=0</formula>
    </cfRule>
  </conditionalFormatting>
  <conditionalFormatting sqref="S9:S27">
    <cfRule type="expression" priority="2" dxfId="7" stopIfTrue="1">
      <formula>$AL$1=0</formula>
    </cfRule>
  </conditionalFormatting>
  <conditionalFormatting sqref="AC9:AC27">
    <cfRule type="expression" priority="1" dxfId="7" stopIfTrue="1">
      <formula>$AL$1=0</formula>
    </cfRule>
  </conditionalFormatting>
  <dataValidations count="1">
    <dataValidation allowBlank="1" showInputMessage="1" showErrorMessage="1" imeMode="off" sqref="D8:D27 G8:G27 I2:L2 L8:L28 U4:AG4 AE2:AF2 AJ2 P8:P27 I8:K27"/>
  </dataValidations>
  <printOptions verticalCentered="1"/>
  <pageMargins left="0.3937007874015748" right="0" top="0" bottom="0" header="0.11811023622047245" footer="0.11811023622047245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showZeros="0" zoomScale="85" zoomScaleNormal="85" zoomScalePageLayoutView="0" workbookViewId="0" topLeftCell="B2">
      <selection activeCell="B3" sqref="B3:F4"/>
    </sheetView>
  </sheetViews>
  <sheetFormatPr defaultColWidth="9.00390625" defaultRowHeight="19.5" customHeight="1"/>
  <cols>
    <col min="1" max="1" width="4.50390625" style="2" hidden="1" customWidth="1"/>
    <col min="2" max="2" width="3.125" style="3" customWidth="1"/>
    <col min="3" max="3" width="7.50390625" style="3" customWidth="1"/>
    <col min="4" max="4" width="11.875" style="2" customWidth="1"/>
    <col min="5" max="5" width="4.375" style="3" customWidth="1"/>
    <col min="6" max="6" width="20.00390625" style="2" customWidth="1"/>
    <col min="7" max="7" width="31.25390625" style="2" customWidth="1"/>
    <col min="8" max="8" width="5.00390625" style="2" customWidth="1"/>
    <col min="9" max="9" width="3.125" style="3" customWidth="1"/>
    <col min="10" max="11" width="4.375" style="3" customWidth="1"/>
    <col min="12" max="12" width="21.25390625" style="6" hidden="1" customWidth="1"/>
    <col min="13" max="16" width="5.25390625" style="6" customWidth="1"/>
    <col min="17" max="17" width="1.12109375" style="7" customWidth="1"/>
    <col min="18" max="18" width="3.25390625" style="7" customWidth="1"/>
    <col min="19" max="20" width="3.25390625" style="3" customWidth="1"/>
    <col min="21" max="27" width="3.25390625" style="2" customWidth="1"/>
    <col min="28" max="28" width="5.00390625" style="2" customWidth="1"/>
    <col min="29" max="29" width="8.75390625" style="2" customWidth="1"/>
    <col min="30" max="30" width="4.375" style="2" customWidth="1"/>
    <col min="31" max="31" width="2.875" style="2" bestFit="1" customWidth="1"/>
    <col min="32" max="32" width="0" style="2" hidden="1" customWidth="1"/>
    <col min="33" max="16384" width="9.00390625" style="2" customWidth="1"/>
  </cols>
  <sheetData>
    <row r="1" spans="2:26" s="1" customFormat="1" ht="13.5" hidden="1">
      <c r="B1" s="1">
        <v>0</v>
      </c>
      <c r="C1" s="1">
        <f>B1+2</f>
        <v>2</v>
      </c>
      <c r="D1" s="1">
        <f>C1+1</f>
        <v>3</v>
      </c>
      <c r="E1" s="1">
        <f>D1+1</f>
        <v>4</v>
      </c>
      <c r="F1" s="1">
        <f>E1+1</f>
        <v>5</v>
      </c>
      <c r="H1" s="1">
        <f>F1+1</f>
        <v>6</v>
      </c>
      <c r="I1" s="1">
        <f>H1+1</f>
        <v>7</v>
      </c>
      <c r="J1" s="1">
        <f>I1+1</f>
        <v>8</v>
      </c>
      <c r="K1" s="1">
        <f>J1+1</f>
        <v>9</v>
      </c>
      <c r="L1" s="1">
        <f>K1+1</f>
        <v>10</v>
      </c>
      <c r="Q1" s="1">
        <f>L1+1</f>
        <v>11</v>
      </c>
      <c r="V1" s="1">
        <f>Q1+6</f>
        <v>17</v>
      </c>
      <c r="Z1" s="1">
        <v>14</v>
      </c>
    </row>
    <row r="2" spans="2:31" ht="18.75" customHeight="1" thickBot="1" thickTop="1">
      <c r="B2" s="801" t="s">
        <v>0</v>
      </c>
      <c r="C2" s="802"/>
      <c r="D2" s="802"/>
      <c r="E2" s="802"/>
      <c r="F2" s="803"/>
      <c r="G2" s="307" t="s">
        <v>1</v>
      </c>
      <c r="H2" s="584"/>
      <c r="I2" s="584"/>
      <c r="J2" s="584"/>
      <c r="K2" s="308" t="s">
        <v>47</v>
      </c>
      <c r="L2" s="308"/>
      <c r="M2" s="308"/>
      <c r="N2" s="308"/>
      <c r="O2" s="308"/>
      <c r="P2" s="309"/>
      <c r="Q2" s="310"/>
      <c r="R2" s="310"/>
      <c r="S2" s="311"/>
      <c r="T2" s="311"/>
      <c r="U2" s="312"/>
      <c r="V2" s="312"/>
      <c r="W2" s="313"/>
      <c r="X2" s="797"/>
      <c r="Y2" s="798"/>
      <c r="Z2" s="798"/>
      <c r="AA2" s="786" t="s">
        <v>148</v>
      </c>
      <c r="AB2" s="786"/>
      <c r="AC2" s="119"/>
      <c r="AD2" s="314" t="s">
        <v>147</v>
      </c>
      <c r="AE2" s="315"/>
    </row>
    <row r="3" spans="1:31" s="3" customFormat="1" ht="12" customHeight="1" thickTop="1">
      <c r="A3" s="2"/>
      <c r="B3" s="804"/>
      <c r="C3" s="805"/>
      <c r="D3" s="805"/>
      <c r="E3" s="805"/>
      <c r="F3" s="806"/>
      <c r="G3" s="810" t="s">
        <v>48</v>
      </c>
      <c r="H3" s="811"/>
      <c r="I3" s="811"/>
      <c r="J3" s="811"/>
      <c r="K3" s="811"/>
      <c r="L3" s="811"/>
      <c r="M3" s="811"/>
      <c r="N3" s="811"/>
      <c r="O3" s="812"/>
      <c r="P3" s="816" t="s">
        <v>49</v>
      </c>
      <c r="Q3" s="817"/>
      <c r="R3" s="818" t="s">
        <v>50</v>
      </c>
      <c r="S3" s="819"/>
      <c r="T3" s="819"/>
      <c r="U3" s="819"/>
      <c r="V3" s="819"/>
      <c r="W3" s="819"/>
      <c r="X3" s="820"/>
      <c r="Y3" s="820"/>
      <c r="Z3" s="821"/>
      <c r="AA3" s="316" t="s">
        <v>6</v>
      </c>
      <c r="AB3" s="778" t="s">
        <v>7</v>
      </c>
      <c r="AC3" s="779"/>
      <c r="AD3" s="780"/>
      <c r="AE3" s="901" t="s">
        <v>142</v>
      </c>
    </row>
    <row r="4" spans="1:31" s="3" customFormat="1" ht="22.5" customHeight="1" thickBot="1">
      <c r="A4" s="2"/>
      <c r="B4" s="807"/>
      <c r="C4" s="808"/>
      <c r="D4" s="808"/>
      <c r="E4" s="808"/>
      <c r="F4" s="809"/>
      <c r="G4" s="813"/>
      <c r="H4" s="814"/>
      <c r="I4" s="814"/>
      <c r="J4" s="814"/>
      <c r="K4" s="814"/>
      <c r="L4" s="814"/>
      <c r="M4" s="814"/>
      <c r="N4" s="814"/>
      <c r="O4" s="815"/>
      <c r="P4" s="787"/>
      <c r="Q4" s="787"/>
      <c r="R4" s="113"/>
      <c r="S4" s="114"/>
      <c r="T4" s="114"/>
      <c r="U4" s="114"/>
      <c r="V4" s="114"/>
      <c r="W4" s="114"/>
      <c r="X4" s="114"/>
      <c r="Y4" s="114"/>
      <c r="Z4" s="115"/>
      <c r="AA4" s="116"/>
      <c r="AB4" s="781"/>
      <c r="AC4" s="782"/>
      <c r="AD4" s="783"/>
      <c r="AE4" s="901"/>
    </row>
    <row r="5" spans="1:31" s="5" customFormat="1" ht="13.5" customHeight="1" thickTop="1">
      <c r="A5" s="4"/>
      <c r="B5" s="742" t="s">
        <v>8</v>
      </c>
      <c r="C5" s="317" t="s">
        <v>51</v>
      </c>
      <c r="D5" s="744" t="s">
        <v>52</v>
      </c>
      <c r="E5" s="747" t="s">
        <v>10</v>
      </c>
      <c r="F5" s="750" t="s">
        <v>11</v>
      </c>
      <c r="G5" s="751"/>
      <c r="H5" s="754" t="s">
        <v>12</v>
      </c>
      <c r="I5" s="776" t="s">
        <v>13</v>
      </c>
      <c r="J5" s="776"/>
      <c r="K5" s="777"/>
      <c r="L5" s="318" t="s">
        <v>14</v>
      </c>
      <c r="M5" s="319"/>
      <c r="N5" s="319"/>
      <c r="O5" s="319"/>
      <c r="P5" s="320"/>
      <c r="Q5" s="788" t="s">
        <v>16</v>
      </c>
      <c r="R5" s="748"/>
      <c r="S5" s="828" t="s">
        <v>53</v>
      </c>
      <c r="T5" s="829"/>
      <c r="U5" s="830"/>
      <c r="V5" s="748" t="s">
        <v>54</v>
      </c>
      <c r="W5" s="833" t="s">
        <v>55</v>
      </c>
      <c r="X5" s="834"/>
      <c r="Y5" s="834"/>
      <c r="Z5" s="835"/>
      <c r="AA5" s="836" t="s">
        <v>56</v>
      </c>
      <c r="AB5" s="836"/>
      <c r="AC5" s="836"/>
      <c r="AD5" s="837"/>
      <c r="AE5" s="901"/>
    </row>
    <row r="6" spans="1:31" s="5" customFormat="1" ht="13.5" customHeight="1">
      <c r="A6" s="4"/>
      <c r="B6" s="742"/>
      <c r="C6" s="321" t="s">
        <v>57</v>
      </c>
      <c r="D6" s="745"/>
      <c r="E6" s="748"/>
      <c r="F6" s="750"/>
      <c r="G6" s="751"/>
      <c r="H6" s="754"/>
      <c r="I6" s="790" t="s">
        <v>25</v>
      </c>
      <c r="J6" s="792" t="s">
        <v>26</v>
      </c>
      <c r="K6" s="794" t="s">
        <v>27</v>
      </c>
      <c r="L6" s="318"/>
      <c r="M6" s="799" t="s">
        <v>149</v>
      </c>
      <c r="N6" s="799"/>
      <c r="O6" s="799"/>
      <c r="P6" s="800"/>
      <c r="Q6" s="788"/>
      <c r="R6" s="748"/>
      <c r="S6" s="831"/>
      <c r="T6" s="793"/>
      <c r="U6" s="832"/>
      <c r="V6" s="748"/>
      <c r="W6" s="838" t="s">
        <v>58</v>
      </c>
      <c r="X6" s="838"/>
      <c r="Y6" s="838"/>
      <c r="Z6" s="839"/>
      <c r="AA6" s="836"/>
      <c r="AB6" s="836"/>
      <c r="AC6" s="836"/>
      <c r="AD6" s="837"/>
      <c r="AE6" s="901"/>
    </row>
    <row r="7" spans="1:31" s="5" customFormat="1" ht="13.5" customHeight="1">
      <c r="A7" s="4">
        <v>0</v>
      </c>
      <c r="B7" s="743"/>
      <c r="C7" s="322" t="s">
        <v>59</v>
      </c>
      <c r="D7" s="746"/>
      <c r="E7" s="749"/>
      <c r="F7" s="752"/>
      <c r="G7" s="753"/>
      <c r="H7" s="755"/>
      <c r="I7" s="791"/>
      <c r="J7" s="793"/>
      <c r="K7" s="795"/>
      <c r="L7" s="323"/>
      <c r="M7" s="324" t="s">
        <v>29</v>
      </c>
      <c r="N7" s="324" t="s">
        <v>30</v>
      </c>
      <c r="O7" s="324" t="s">
        <v>31</v>
      </c>
      <c r="P7" s="325" t="s">
        <v>32</v>
      </c>
      <c r="Q7" s="789"/>
      <c r="R7" s="749"/>
      <c r="S7" s="840" t="s">
        <v>33</v>
      </c>
      <c r="T7" s="841"/>
      <c r="U7" s="322" t="s">
        <v>34</v>
      </c>
      <c r="V7" s="749"/>
      <c r="W7" s="784" t="s">
        <v>60</v>
      </c>
      <c r="X7" s="784"/>
      <c r="Y7" s="784"/>
      <c r="Z7" s="796"/>
      <c r="AA7" s="784" t="s">
        <v>61</v>
      </c>
      <c r="AB7" s="784"/>
      <c r="AC7" s="784"/>
      <c r="AD7" s="785"/>
      <c r="AE7" s="901"/>
    </row>
    <row r="8" spans="1:33" ht="17.25" customHeight="1">
      <c r="A8" s="2">
        <f>A7+1</f>
        <v>1</v>
      </c>
      <c r="B8" s="756" t="s">
        <v>62</v>
      </c>
      <c r="C8" s="764" t="s">
        <v>133</v>
      </c>
      <c r="D8" s="762"/>
      <c r="E8" s="758"/>
      <c r="F8" s="856"/>
      <c r="G8" s="857"/>
      <c r="H8" s="851"/>
      <c r="I8" s="758"/>
      <c r="J8" s="772"/>
      <c r="K8" s="772"/>
      <c r="L8" s="55"/>
      <c r="M8" s="706"/>
      <c r="N8" s="707"/>
      <c r="O8" s="707"/>
      <c r="P8" s="708"/>
      <c r="Q8" s="735"/>
      <c r="R8" s="736"/>
      <c r="S8" s="717"/>
      <c r="T8" s="718"/>
      <c r="U8" s="725"/>
      <c r="V8" s="712"/>
      <c r="W8" s="845" t="s">
        <v>63</v>
      </c>
      <c r="X8" s="846"/>
      <c r="Y8" s="846"/>
      <c r="Z8" s="847"/>
      <c r="AA8" s="822"/>
      <c r="AB8" s="823"/>
      <c r="AC8" s="823"/>
      <c r="AD8" s="824"/>
      <c r="AE8" s="901"/>
      <c r="AG8" s="2">
        <v>0</v>
      </c>
    </row>
    <row r="9" spans="1:32" ht="17.25" customHeight="1">
      <c r="A9" s="2">
        <f>A8</f>
        <v>1</v>
      </c>
      <c r="B9" s="757"/>
      <c r="C9" s="765"/>
      <c r="D9" s="763"/>
      <c r="E9" s="759"/>
      <c r="F9" s="858"/>
      <c r="G9" s="859"/>
      <c r="H9" s="852"/>
      <c r="I9" s="759"/>
      <c r="J9" s="773"/>
      <c r="K9" s="773"/>
      <c r="L9" s="56"/>
      <c r="M9" s="709"/>
      <c r="N9" s="710"/>
      <c r="O9" s="710"/>
      <c r="P9" s="711"/>
      <c r="Q9" s="737"/>
      <c r="R9" s="738"/>
      <c r="S9" s="719"/>
      <c r="T9" s="720"/>
      <c r="U9" s="726"/>
      <c r="V9" s="713"/>
      <c r="W9" s="848" t="s">
        <v>134</v>
      </c>
      <c r="X9" s="849"/>
      <c r="Y9" s="849"/>
      <c r="Z9" s="850"/>
      <c r="AA9" s="825"/>
      <c r="AB9" s="826"/>
      <c r="AC9" s="826"/>
      <c r="AD9" s="827"/>
      <c r="AE9" s="901"/>
      <c r="AF9" s="2" t="b">
        <f>AND(D9=0,E9=0,F9=0,SUM(H9:L9)=0,Q9=0)</f>
        <v>1</v>
      </c>
    </row>
    <row r="10" spans="1:33" ht="17.25">
      <c r="A10" s="2">
        <f>A9+1</f>
        <v>2</v>
      </c>
      <c r="B10" s="854" t="s">
        <v>38</v>
      </c>
      <c r="C10" s="855" t="s">
        <v>133</v>
      </c>
      <c r="D10" s="770"/>
      <c r="E10" s="760"/>
      <c r="F10" s="766"/>
      <c r="G10" s="767"/>
      <c r="H10" s="860"/>
      <c r="I10" s="760"/>
      <c r="J10" s="774"/>
      <c r="K10" s="774"/>
      <c r="L10" s="57"/>
      <c r="M10" s="697"/>
      <c r="N10" s="698"/>
      <c r="O10" s="698"/>
      <c r="P10" s="699"/>
      <c r="Q10" s="731"/>
      <c r="R10" s="732"/>
      <c r="S10" s="721"/>
      <c r="T10" s="722"/>
      <c r="U10" s="727"/>
      <c r="V10" s="714"/>
      <c r="W10" s="842" t="s">
        <v>63</v>
      </c>
      <c r="X10" s="843"/>
      <c r="Y10" s="843"/>
      <c r="Z10" s="844"/>
      <c r="AA10" s="902"/>
      <c r="AB10" s="903"/>
      <c r="AC10" s="903"/>
      <c r="AD10" s="904"/>
      <c r="AE10" s="901"/>
      <c r="AG10" s="2">
        <v>0</v>
      </c>
    </row>
    <row r="11" spans="1:32" ht="17.25">
      <c r="A11" s="2">
        <f>A10</f>
        <v>2</v>
      </c>
      <c r="B11" s="854"/>
      <c r="C11" s="855"/>
      <c r="D11" s="771"/>
      <c r="E11" s="761"/>
      <c r="F11" s="768"/>
      <c r="G11" s="769"/>
      <c r="H11" s="861"/>
      <c r="I11" s="761"/>
      <c r="J11" s="775"/>
      <c r="K11" s="775"/>
      <c r="L11" s="57"/>
      <c r="M11" s="700"/>
      <c r="N11" s="701"/>
      <c r="O11" s="701"/>
      <c r="P11" s="702"/>
      <c r="Q11" s="733"/>
      <c r="R11" s="734"/>
      <c r="S11" s="723"/>
      <c r="T11" s="724"/>
      <c r="U11" s="728"/>
      <c r="V11" s="715"/>
      <c r="W11" s="842" t="s">
        <v>134</v>
      </c>
      <c r="X11" s="843"/>
      <c r="Y11" s="843"/>
      <c r="Z11" s="844"/>
      <c r="AA11" s="908"/>
      <c r="AB11" s="909"/>
      <c r="AC11" s="909"/>
      <c r="AD11" s="910"/>
      <c r="AE11" s="901"/>
      <c r="AF11" s="2" t="b">
        <f>AND(D11=0,E11=0,F11=0,SUM(H11:L11)=0,Q11=0)</f>
        <v>1</v>
      </c>
    </row>
    <row r="12" spans="1:33" ht="17.25">
      <c r="A12" s="2">
        <f>A11+1</f>
        <v>3</v>
      </c>
      <c r="B12" s="862" t="s">
        <v>39</v>
      </c>
      <c r="C12" s="863" t="s">
        <v>133</v>
      </c>
      <c r="D12" s="762"/>
      <c r="E12" s="758"/>
      <c r="F12" s="856"/>
      <c r="G12" s="857"/>
      <c r="H12" s="851"/>
      <c r="I12" s="758"/>
      <c r="J12" s="772"/>
      <c r="K12" s="772"/>
      <c r="L12" s="58"/>
      <c r="M12" s="706"/>
      <c r="N12" s="707"/>
      <c r="O12" s="707"/>
      <c r="P12" s="708"/>
      <c r="Q12" s="735"/>
      <c r="R12" s="736"/>
      <c r="S12" s="717"/>
      <c r="T12" s="718"/>
      <c r="U12" s="725"/>
      <c r="V12" s="712"/>
      <c r="W12" s="864" t="s">
        <v>63</v>
      </c>
      <c r="X12" s="865"/>
      <c r="Y12" s="865"/>
      <c r="Z12" s="866"/>
      <c r="AA12" s="822"/>
      <c r="AB12" s="823"/>
      <c r="AC12" s="823"/>
      <c r="AD12" s="824"/>
      <c r="AE12" s="901"/>
      <c r="AG12" s="2">
        <v>0</v>
      </c>
    </row>
    <row r="13" spans="1:32" ht="17.25">
      <c r="A13" s="2">
        <f>A12</f>
        <v>3</v>
      </c>
      <c r="B13" s="757"/>
      <c r="C13" s="765"/>
      <c r="D13" s="763"/>
      <c r="E13" s="759"/>
      <c r="F13" s="858"/>
      <c r="G13" s="859"/>
      <c r="H13" s="852"/>
      <c r="I13" s="759"/>
      <c r="J13" s="773"/>
      <c r="K13" s="773"/>
      <c r="L13" s="56"/>
      <c r="M13" s="709"/>
      <c r="N13" s="710"/>
      <c r="O13" s="710"/>
      <c r="P13" s="711"/>
      <c r="Q13" s="737"/>
      <c r="R13" s="738"/>
      <c r="S13" s="719"/>
      <c r="T13" s="720"/>
      <c r="U13" s="726"/>
      <c r="V13" s="713"/>
      <c r="W13" s="848" t="s">
        <v>134</v>
      </c>
      <c r="X13" s="849"/>
      <c r="Y13" s="849"/>
      <c r="Z13" s="850"/>
      <c r="AA13" s="825"/>
      <c r="AB13" s="826"/>
      <c r="AC13" s="826"/>
      <c r="AD13" s="827"/>
      <c r="AE13" s="901"/>
      <c r="AF13" s="2" t="b">
        <f>AND(D13=0,E13=0,F13=0,SUM(H13:L13)=0,Q13=0)</f>
        <v>1</v>
      </c>
    </row>
    <row r="14" spans="1:33" ht="15.75" customHeight="1">
      <c r="A14" s="2">
        <f>A13+1</f>
        <v>4</v>
      </c>
      <c r="B14" s="853" t="s">
        <v>64</v>
      </c>
      <c r="C14" s="855" t="s">
        <v>133</v>
      </c>
      <c r="D14" s="770"/>
      <c r="E14" s="760"/>
      <c r="F14" s="766"/>
      <c r="G14" s="767"/>
      <c r="H14" s="860"/>
      <c r="I14" s="760"/>
      <c r="J14" s="774"/>
      <c r="K14" s="774"/>
      <c r="L14" s="57"/>
      <c r="M14" s="697"/>
      <c r="N14" s="698"/>
      <c r="O14" s="698"/>
      <c r="P14" s="699"/>
      <c r="Q14" s="731"/>
      <c r="R14" s="732"/>
      <c r="S14" s="721"/>
      <c r="T14" s="722"/>
      <c r="U14" s="727"/>
      <c r="V14" s="714"/>
      <c r="W14" s="842" t="s">
        <v>63</v>
      </c>
      <c r="X14" s="843"/>
      <c r="Y14" s="843"/>
      <c r="Z14" s="844"/>
      <c r="AA14" s="902"/>
      <c r="AB14" s="903"/>
      <c r="AC14" s="903"/>
      <c r="AD14" s="904"/>
      <c r="AE14" s="901"/>
      <c r="AG14" s="2">
        <v>0</v>
      </c>
    </row>
    <row r="15" spans="1:32" ht="15.75" customHeight="1">
      <c r="A15" s="2">
        <f>A14</f>
        <v>4</v>
      </c>
      <c r="B15" s="854"/>
      <c r="C15" s="855"/>
      <c r="D15" s="771"/>
      <c r="E15" s="761"/>
      <c r="F15" s="768"/>
      <c r="G15" s="769"/>
      <c r="H15" s="861"/>
      <c r="I15" s="761"/>
      <c r="J15" s="775"/>
      <c r="K15" s="775"/>
      <c r="L15" s="57"/>
      <c r="M15" s="700"/>
      <c r="N15" s="701"/>
      <c r="O15" s="701"/>
      <c r="P15" s="702"/>
      <c r="Q15" s="733"/>
      <c r="R15" s="734"/>
      <c r="S15" s="723"/>
      <c r="T15" s="724"/>
      <c r="U15" s="728"/>
      <c r="V15" s="715"/>
      <c r="W15" s="842" t="s">
        <v>134</v>
      </c>
      <c r="X15" s="843"/>
      <c r="Y15" s="843"/>
      <c r="Z15" s="844"/>
      <c r="AA15" s="908"/>
      <c r="AB15" s="909"/>
      <c r="AC15" s="909"/>
      <c r="AD15" s="910"/>
      <c r="AE15" s="901"/>
      <c r="AF15" s="2" t="b">
        <f>AND(D15=0,E15=0,F15=0,SUM(H15:L15)=0,Q15=0)</f>
        <v>1</v>
      </c>
    </row>
    <row r="16" spans="1:33" ht="15.75" customHeight="1">
      <c r="A16" s="2">
        <f>A15+1</f>
        <v>5</v>
      </c>
      <c r="B16" s="862" t="s">
        <v>41</v>
      </c>
      <c r="C16" s="863" t="s">
        <v>133</v>
      </c>
      <c r="D16" s="762"/>
      <c r="E16" s="758"/>
      <c r="F16" s="856"/>
      <c r="G16" s="857"/>
      <c r="H16" s="851"/>
      <c r="I16" s="758"/>
      <c r="J16" s="772"/>
      <c r="K16" s="772"/>
      <c r="L16" s="58"/>
      <c r="M16" s="706"/>
      <c r="N16" s="707"/>
      <c r="O16" s="707"/>
      <c r="P16" s="708"/>
      <c r="Q16" s="735"/>
      <c r="R16" s="736"/>
      <c r="S16" s="717"/>
      <c r="T16" s="718"/>
      <c r="U16" s="725"/>
      <c r="V16" s="712"/>
      <c r="W16" s="864" t="s">
        <v>63</v>
      </c>
      <c r="X16" s="865"/>
      <c r="Y16" s="865"/>
      <c r="Z16" s="866"/>
      <c r="AA16" s="822"/>
      <c r="AB16" s="823"/>
      <c r="AC16" s="823"/>
      <c r="AD16" s="824"/>
      <c r="AE16" s="901"/>
      <c r="AG16" s="2">
        <v>0</v>
      </c>
    </row>
    <row r="17" spans="1:32" ht="15.75" customHeight="1">
      <c r="A17" s="2">
        <f>A16</f>
        <v>5</v>
      </c>
      <c r="B17" s="757"/>
      <c r="C17" s="765"/>
      <c r="D17" s="763"/>
      <c r="E17" s="759"/>
      <c r="F17" s="858"/>
      <c r="G17" s="859"/>
      <c r="H17" s="852"/>
      <c r="I17" s="759"/>
      <c r="J17" s="773"/>
      <c r="K17" s="773"/>
      <c r="L17" s="56"/>
      <c r="M17" s="709"/>
      <c r="N17" s="710"/>
      <c r="O17" s="710"/>
      <c r="P17" s="711"/>
      <c r="Q17" s="737"/>
      <c r="R17" s="738"/>
      <c r="S17" s="719"/>
      <c r="T17" s="720"/>
      <c r="U17" s="726"/>
      <c r="V17" s="713"/>
      <c r="W17" s="848" t="s">
        <v>134</v>
      </c>
      <c r="X17" s="849"/>
      <c r="Y17" s="849"/>
      <c r="Z17" s="850"/>
      <c r="AA17" s="825"/>
      <c r="AB17" s="826"/>
      <c r="AC17" s="826"/>
      <c r="AD17" s="827"/>
      <c r="AE17" s="901"/>
      <c r="AF17" s="2" t="b">
        <f>AND(D17=0,E17=0,F17=0,SUM(H17:L17)=0,Q17=0)</f>
        <v>1</v>
      </c>
    </row>
    <row r="18" spans="1:33" ht="15.75" customHeight="1">
      <c r="A18" s="2">
        <f>A17+1</f>
        <v>6</v>
      </c>
      <c r="B18" s="854" t="s">
        <v>42</v>
      </c>
      <c r="C18" s="855" t="s">
        <v>133</v>
      </c>
      <c r="D18" s="770"/>
      <c r="E18" s="760"/>
      <c r="F18" s="766"/>
      <c r="G18" s="767"/>
      <c r="H18" s="860"/>
      <c r="I18" s="760"/>
      <c r="J18" s="774"/>
      <c r="K18" s="774"/>
      <c r="L18" s="57"/>
      <c r="M18" s="697"/>
      <c r="N18" s="698"/>
      <c r="O18" s="698"/>
      <c r="P18" s="699"/>
      <c r="Q18" s="731"/>
      <c r="R18" s="732"/>
      <c r="S18" s="721"/>
      <c r="T18" s="722"/>
      <c r="U18" s="727"/>
      <c r="V18" s="714"/>
      <c r="W18" s="842" t="s">
        <v>63</v>
      </c>
      <c r="X18" s="843"/>
      <c r="Y18" s="843"/>
      <c r="Z18" s="844"/>
      <c r="AA18" s="902"/>
      <c r="AB18" s="903"/>
      <c r="AC18" s="903"/>
      <c r="AD18" s="904"/>
      <c r="AE18" s="901"/>
      <c r="AG18" s="2">
        <v>0</v>
      </c>
    </row>
    <row r="19" spans="1:32" ht="15.75" customHeight="1">
      <c r="A19" s="2">
        <f>A18</f>
        <v>6</v>
      </c>
      <c r="B19" s="867"/>
      <c r="C19" s="868"/>
      <c r="D19" s="771"/>
      <c r="E19" s="761"/>
      <c r="F19" s="768"/>
      <c r="G19" s="769"/>
      <c r="H19" s="861"/>
      <c r="I19" s="761"/>
      <c r="J19" s="775"/>
      <c r="K19" s="775"/>
      <c r="L19" s="59"/>
      <c r="M19" s="700"/>
      <c r="N19" s="701"/>
      <c r="O19" s="701"/>
      <c r="P19" s="702"/>
      <c r="Q19" s="733"/>
      <c r="R19" s="734"/>
      <c r="S19" s="723"/>
      <c r="T19" s="724"/>
      <c r="U19" s="728"/>
      <c r="V19" s="715"/>
      <c r="W19" s="869" t="s">
        <v>134</v>
      </c>
      <c r="X19" s="870"/>
      <c r="Y19" s="870"/>
      <c r="Z19" s="871"/>
      <c r="AA19" s="908"/>
      <c r="AB19" s="909"/>
      <c r="AC19" s="909"/>
      <c r="AD19" s="910"/>
      <c r="AE19" s="901"/>
      <c r="AF19" s="2" t="b">
        <f>AND(D19=0,E19=0,F19=0,SUM(H19:L19)=0,Q19=0)</f>
        <v>1</v>
      </c>
    </row>
    <row r="20" spans="1:33" ht="15.75" customHeight="1">
      <c r="A20" s="2">
        <f>A19+1</f>
        <v>7</v>
      </c>
      <c r="B20" s="756" t="s">
        <v>43</v>
      </c>
      <c r="C20" s="764" t="s">
        <v>133</v>
      </c>
      <c r="D20" s="762"/>
      <c r="E20" s="758"/>
      <c r="F20" s="856"/>
      <c r="G20" s="857"/>
      <c r="H20" s="851"/>
      <c r="I20" s="758"/>
      <c r="J20" s="772"/>
      <c r="K20" s="772"/>
      <c r="L20" s="55"/>
      <c r="M20" s="706"/>
      <c r="N20" s="707"/>
      <c r="O20" s="707"/>
      <c r="P20" s="708"/>
      <c r="Q20" s="735"/>
      <c r="R20" s="736"/>
      <c r="S20" s="717"/>
      <c r="T20" s="718"/>
      <c r="U20" s="725"/>
      <c r="V20" s="712"/>
      <c r="W20" s="845" t="s">
        <v>63</v>
      </c>
      <c r="X20" s="846"/>
      <c r="Y20" s="846"/>
      <c r="Z20" s="847"/>
      <c r="AA20" s="822"/>
      <c r="AB20" s="823"/>
      <c r="AC20" s="823"/>
      <c r="AD20" s="824"/>
      <c r="AE20" s="901"/>
      <c r="AG20" s="2">
        <v>0</v>
      </c>
    </row>
    <row r="21" spans="1:32" ht="15.75" customHeight="1">
      <c r="A21" s="2">
        <f>A20</f>
        <v>7</v>
      </c>
      <c r="B21" s="756"/>
      <c r="C21" s="764"/>
      <c r="D21" s="763"/>
      <c r="E21" s="759"/>
      <c r="F21" s="858"/>
      <c r="G21" s="859"/>
      <c r="H21" s="852"/>
      <c r="I21" s="759"/>
      <c r="J21" s="773"/>
      <c r="K21" s="773"/>
      <c r="L21" s="55"/>
      <c r="M21" s="709"/>
      <c r="N21" s="710"/>
      <c r="O21" s="710"/>
      <c r="P21" s="711"/>
      <c r="Q21" s="737"/>
      <c r="R21" s="738"/>
      <c r="S21" s="719"/>
      <c r="T21" s="720"/>
      <c r="U21" s="726"/>
      <c r="V21" s="713"/>
      <c r="W21" s="845" t="s">
        <v>134</v>
      </c>
      <c r="X21" s="846"/>
      <c r="Y21" s="846"/>
      <c r="Z21" s="847"/>
      <c r="AA21" s="825"/>
      <c r="AB21" s="826"/>
      <c r="AC21" s="826"/>
      <c r="AD21" s="827"/>
      <c r="AE21" s="901"/>
      <c r="AF21" s="2" t="b">
        <f>AND(D21=0,E21=0,F21=0,SUM(H21:L21)=0,Q21=0)</f>
        <v>1</v>
      </c>
    </row>
    <row r="22" spans="1:33" ht="15.75" customHeight="1">
      <c r="A22" s="2">
        <f>A21+1</f>
        <v>8</v>
      </c>
      <c r="B22" s="853" t="s">
        <v>44</v>
      </c>
      <c r="C22" s="875" t="s">
        <v>133</v>
      </c>
      <c r="D22" s="770"/>
      <c r="E22" s="760"/>
      <c r="F22" s="766"/>
      <c r="G22" s="767"/>
      <c r="H22" s="860"/>
      <c r="I22" s="760"/>
      <c r="J22" s="774"/>
      <c r="K22" s="774"/>
      <c r="L22" s="60"/>
      <c r="M22" s="697"/>
      <c r="N22" s="698"/>
      <c r="O22" s="698"/>
      <c r="P22" s="699"/>
      <c r="Q22" s="731"/>
      <c r="R22" s="732"/>
      <c r="S22" s="721"/>
      <c r="T22" s="722"/>
      <c r="U22" s="727"/>
      <c r="V22" s="714"/>
      <c r="W22" s="872" t="s">
        <v>63</v>
      </c>
      <c r="X22" s="873"/>
      <c r="Y22" s="873"/>
      <c r="Z22" s="874"/>
      <c r="AA22" s="902"/>
      <c r="AB22" s="903"/>
      <c r="AC22" s="903"/>
      <c r="AD22" s="904"/>
      <c r="AE22" s="326"/>
      <c r="AG22" s="2">
        <v>0</v>
      </c>
    </row>
    <row r="23" spans="1:32" ht="15.75" customHeight="1">
      <c r="A23" s="8">
        <f>A22</f>
        <v>8</v>
      </c>
      <c r="B23" s="867"/>
      <c r="C23" s="868"/>
      <c r="D23" s="771"/>
      <c r="E23" s="761"/>
      <c r="F23" s="768"/>
      <c r="G23" s="769"/>
      <c r="H23" s="861"/>
      <c r="I23" s="761"/>
      <c r="J23" s="775"/>
      <c r="K23" s="775"/>
      <c r="L23" s="59"/>
      <c r="M23" s="700"/>
      <c r="N23" s="701"/>
      <c r="O23" s="701"/>
      <c r="P23" s="702"/>
      <c r="Q23" s="733"/>
      <c r="R23" s="734"/>
      <c r="S23" s="723"/>
      <c r="T23" s="724"/>
      <c r="U23" s="728"/>
      <c r="V23" s="715"/>
      <c r="W23" s="869" t="s">
        <v>134</v>
      </c>
      <c r="X23" s="870"/>
      <c r="Y23" s="870"/>
      <c r="Z23" s="871"/>
      <c r="AA23" s="908"/>
      <c r="AB23" s="909"/>
      <c r="AC23" s="909"/>
      <c r="AD23" s="910"/>
      <c r="AE23" s="326"/>
      <c r="AF23" s="2" t="b">
        <f>AND(D23=0,E23=0,F23=0,SUM(H23:L23)=0,Q23=0)</f>
        <v>1</v>
      </c>
    </row>
    <row r="24" spans="1:33" ht="15.75" customHeight="1">
      <c r="A24" s="8">
        <f>A23+1</f>
        <v>9</v>
      </c>
      <c r="B24" s="862" t="s">
        <v>45</v>
      </c>
      <c r="C24" s="764" t="s">
        <v>133</v>
      </c>
      <c r="D24" s="762"/>
      <c r="E24" s="758"/>
      <c r="F24" s="856"/>
      <c r="G24" s="857"/>
      <c r="H24" s="851"/>
      <c r="I24" s="758"/>
      <c r="J24" s="772"/>
      <c r="K24" s="772"/>
      <c r="L24" s="55"/>
      <c r="M24" s="706"/>
      <c r="N24" s="707"/>
      <c r="O24" s="707"/>
      <c r="P24" s="708"/>
      <c r="Q24" s="735"/>
      <c r="R24" s="736"/>
      <c r="S24" s="717"/>
      <c r="T24" s="718"/>
      <c r="U24" s="725"/>
      <c r="V24" s="712"/>
      <c r="W24" s="845" t="s">
        <v>63</v>
      </c>
      <c r="X24" s="846"/>
      <c r="Y24" s="846"/>
      <c r="Z24" s="847"/>
      <c r="AA24" s="822"/>
      <c r="AB24" s="823"/>
      <c r="AC24" s="823"/>
      <c r="AD24" s="824"/>
      <c r="AE24" s="326"/>
      <c r="AG24" s="2">
        <v>0</v>
      </c>
    </row>
    <row r="25" spans="1:32" ht="15.75" customHeight="1">
      <c r="A25" s="8">
        <f>A24</f>
        <v>9</v>
      </c>
      <c r="B25" s="757"/>
      <c r="C25" s="764"/>
      <c r="D25" s="763"/>
      <c r="E25" s="759"/>
      <c r="F25" s="858"/>
      <c r="G25" s="859"/>
      <c r="H25" s="852"/>
      <c r="I25" s="759"/>
      <c r="J25" s="773"/>
      <c r="K25" s="773"/>
      <c r="L25" s="55"/>
      <c r="M25" s="709"/>
      <c r="N25" s="710"/>
      <c r="O25" s="710"/>
      <c r="P25" s="711"/>
      <c r="Q25" s="737"/>
      <c r="R25" s="738"/>
      <c r="S25" s="719"/>
      <c r="T25" s="720"/>
      <c r="U25" s="726"/>
      <c r="V25" s="713"/>
      <c r="W25" s="845" t="s">
        <v>134</v>
      </c>
      <c r="X25" s="846"/>
      <c r="Y25" s="846"/>
      <c r="Z25" s="847"/>
      <c r="AA25" s="825"/>
      <c r="AB25" s="826"/>
      <c r="AC25" s="826"/>
      <c r="AD25" s="827"/>
      <c r="AE25" s="326"/>
      <c r="AF25" s="2" t="b">
        <f>AND(D25=0,E25=0,F25=0,SUM(H25:L25)=0,Q25=0)</f>
        <v>1</v>
      </c>
    </row>
    <row r="26" spans="1:33" ht="15.75" customHeight="1">
      <c r="A26" s="8">
        <f>A25+1</f>
        <v>10</v>
      </c>
      <c r="B26" s="853">
        <v>10</v>
      </c>
      <c r="C26" s="875" t="s">
        <v>133</v>
      </c>
      <c r="D26" s="770"/>
      <c r="E26" s="760"/>
      <c r="F26" s="766"/>
      <c r="G26" s="767"/>
      <c r="H26" s="860"/>
      <c r="I26" s="760"/>
      <c r="J26" s="774"/>
      <c r="K26" s="774"/>
      <c r="L26" s="60"/>
      <c r="M26" s="697"/>
      <c r="N26" s="698"/>
      <c r="O26" s="698"/>
      <c r="P26" s="699"/>
      <c r="Q26" s="731"/>
      <c r="R26" s="732"/>
      <c r="S26" s="721"/>
      <c r="T26" s="722"/>
      <c r="U26" s="727"/>
      <c r="V26" s="714"/>
      <c r="W26" s="872" t="s">
        <v>63</v>
      </c>
      <c r="X26" s="873"/>
      <c r="Y26" s="873"/>
      <c r="Z26" s="874"/>
      <c r="AA26" s="902"/>
      <c r="AB26" s="903"/>
      <c r="AC26" s="903"/>
      <c r="AD26" s="904"/>
      <c r="AE26" s="326"/>
      <c r="AG26" s="2">
        <v>0</v>
      </c>
    </row>
    <row r="27" spans="1:32" ht="15.75" customHeight="1">
      <c r="A27" s="8">
        <f>A26</f>
        <v>10</v>
      </c>
      <c r="B27" s="867"/>
      <c r="C27" s="868"/>
      <c r="D27" s="771"/>
      <c r="E27" s="761"/>
      <c r="F27" s="768"/>
      <c r="G27" s="769"/>
      <c r="H27" s="861"/>
      <c r="I27" s="761"/>
      <c r="J27" s="775"/>
      <c r="K27" s="775"/>
      <c r="L27" s="59"/>
      <c r="M27" s="700"/>
      <c r="N27" s="701"/>
      <c r="O27" s="701"/>
      <c r="P27" s="702"/>
      <c r="Q27" s="733"/>
      <c r="R27" s="734"/>
      <c r="S27" s="723"/>
      <c r="T27" s="724"/>
      <c r="U27" s="728"/>
      <c r="V27" s="715"/>
      <c r="W27" s="869" t="s">
        <v>134</v>
      </c>
      <c r="X27" s="870"/>
      <c r="Y27" s="870"/>
      <c r="Z27" s="871"/>
      <c r="AA27" s="908"/>
      <c r="AB27" s="909"/>
      <c r="AC27" s="909"/>
      <c r="AD27" s="910"/>
      <c r="AE27" s="326"/>
      <c r="AF27" s="2" t="b">
        <f>AND(D27=0,E27=0,F27=0,SUM(H27:L27)=0,Q27=0)</f>
        <v>1</v>
      </c>
    </row>
    <row r="28" spans="1:33" ht="15.75" customHeight="1">
      <c r="A28" s="2">
        <f>A27+1</f>
        <v>11</v>
      </c>
      <c r="B28" s="756">
        <v>11</v>
      </c>
      <c r="C28" s="878" t="s">
        <v>133</v>
      </c>
      <c r="D28" s="762"/>
      <c r="E28" s="758"/>
      <c r="F28" s="856"/>
      <c r="G28" s="857"/>
      <c r="H28" s="851"/>
      <c r="I28" s="758"/>
      <c r="J28" s="772"/>
      <c r="K28" s="899"/>
      <c r="L28" s="61"/>
      <c r="M28" s="706"/>
      <c r="N28" s="707"/>
      <c r="O28" s="707"/>
      <c r="P28" s="708"/>
      <c r="Q28" s="735"/>
      <c r="R28" s="736"/>
      <c r="S28" s="717"/>
      <c r="T28" s="718"/>
      <c r="U28" s="725"/>
      <c r="V28" s="712"/>
      <c r="W28" s="845" t="s">
        <v>63</v>
      </c>
      <c r="X28" s="846"/>
      <c r="Y28" s="846"/>
      <c r="Z28" s="847"/>
      <c r="AA28" s="822"/>
      <c r="AB28" s="823"/>
      <c r="AC28" s="823"/>
      <c r="AD28" s="824"/>
      <c r="AE28" s="326"/>
      <c r="AG28" s="2">
        <v>0</v>
      </c>
    </row>
    <row r="29" spans="1:32" ht="15.75" customHeight="1">
      <c r="A29" s="2">
        <f>A28</f>
        <v>11</v>
      </c>
      <c r="B29" s="756"/>
      <c r="C29" s="878"/>
      <c r="D29" s="763"/>
      <c r="E29" s="759"/>
      <c r="F29" s="858"/>
      <c r="G29" s="859"/>
      <c r="H29" s="852"/>
      <c r="I29" s="759"/>
      <c r="J29" s="773"/>
      <c r="K29" s="900"/>
      <c r="L29" s="61"/>
      <c r="M29" s="709"/>
      <c r="N29" s="710"/>
      <c r="O29" s="710"/>
      <c r="P29" s="711"/>
      <c r="Q29" s="737"/>
      <c r="R29" s="738"/>
      <c r="S29" s="719"/>
      <c r="T29" s="720"/>
      <c r="U29" s="726"/>
      <c r="V29" s="713"/>
      <c r="W29" s="845" t="s">
        <v>134</v>
      </c>
      <c r="X29" s="846"/>
      <c r="Y29" s="846"/>
      <c r="Z29" s="847"/>
      <c r="AA29" s="825"/>
      <c r="AB29" s="826"/>
      <c r="AC29" s="826"/>
      <c r="AD29" s="827"/>
      <c r="AE29" s="326"/>
      <c r="AF29" s="2" t="b">
        <f>AND(D29=0,E29=0,F29=0,SUM(H29:L29)=0,Q29=0)</f>
        <v>1</v>
      </c>
    </row>
    <row r="30" spans="1:33" ht="15.75" customHeight="1">
      <c r="A30" s="2">
        <f>A29+1</f>
        <v>12</v>
      </c>
      <c r="B30" s="853">
        <v>12</v>
      </c>
      <c r="C30" s="876" t="s">
        <v>133</v>
      </c>
      <c r="D30" s="770"/>
      <c r="E30" s="760"/>
      <c r="F30" s="766"/>
      <c r="G30" s="767"/>
      <c r="H30" s="860"/>
      <c r="I30" s="760"/>
      <c r="J30" s="774"/>
      <c r="K30" s="879"/>
      <c r="L30" s="62"/>
      <c r="M30" s="697"/>
      <c r="N30" s="698"/>
      <c r="O30" s="698"/>
      <c r="P30" s="699"/>
      <c r="Q30" s="731"/>
      <c r="R30" s="732"/>
      <c r="S30" s="721"/>
      <c r="T30" s="722"/>
      <c r="U30" s="727"/>
      <c r="V30" s="714"/>
      <c r="W30" s="872" t="s">
        <v>63</v>
      </c>
      <c r="X30" s="873"/>
      <c r="Y30" s="873"/>
      <c r="Z30" s="874"/>
      <c r="AA30" s="902"/>
      <c r="AB30" s="903"/>
      <c r="AC30" s="903"/>
      <c r="AD30" s="904"/>
      <c r="AE30" s="326"/>
      <c r="AG30" s="2">
        <v>0</v>
      </c>
    </row>
    <row r="31" spans="1:32" ht="15.75" customHeight="1">
      <c r="A31" s="2">
        <f>A30</f>
        <v>12</v>
      </c>
      <c r="B31" s="867"/>
      <c r="C31" s="877"/>
      <c r="D31" s="771"/>
      <c r="E31" s="761"/>
      <c r="F31" s="768"/>
      <c r="G31" s="769"/>
      <c r="H31" s="861"/>
      <c r="I31" s="761"/>
      <c r="J31" s="775"/>
      <c r="K31" s="880"/>
      <c r="L31" s="63"/>
      <c r="M31" s="700"/>
      <c r="N31" s="701"/>
      <c r="O31" s="701"/>
      <c r="P31" s="702"/>
      <c r="Q31" s="733"/>
      <c r="R31" s="734"/>
      <c r="S31" s="723"/>
      <c r="T31" s="724"/>
      <c r="U31" s="728"/>
      <c r="V31" s="715"/>
      <c r="W31" s="869" t="s">
        <v>134</v>
      </c>
      <c r="X31" s="870"/>
      <c r="Y31" s="870"/>
      <c r="Z31" s="871"/>
      <c r="AA31" s="908"/>
      <c r="AB31" s="909"/>
      <c r="AC31" s="909"/>
      <c r="AD31" s="910"/>
      <c r="AE31" s="326"/>
      <c r="AF31" s="2" t="b">
        <f>AND(D31=0,E31=0,F31=0,SUM(H31:L31)=0,Q31=0)</f>
        <v>1</v>
      </c>
    </row>
    <row r="32" spans="1:33" ht="15.75" customHeight="1">
      <c r="A32" s="2">
        <f>A31+1</f>
        <v>13</v>
      </c>
      <c r="B32" s="756">
        <v>13</v>
      </c>
      <c r="C32" s="878" t="s">
        <v>133</v>
      </c>
      <c r="D32" s="762"/>
      <c r="E32" s="758"/>
      <c r="F32" s="856"/>
      <c r="G32" s="857"/>
      <c r="H32" s="851"/>
      <c r="I32" s="758"/>
      <c r="J32" s="772"/>
      <c r="K32" s="881"/>
      <c r="L32" s="64"/>
      <c r="M32" s="706"/>
      <c r="N32" s="707"/>
      <c r="O32" s="707"/>
      <c r="P32" s="708"/>
      <c r="Q32" s="735"/>
      <c r="R32" s="736"/>
      <c r="S32" s="717"/>
      <c r="T32" s="718"/>
      <c r="U32" s="725"/>
      <c r="V32" s="712"/>
      <c r="W32" s="845" t="s">
        <v>63</v>
      </c>
      <c r="X32" s="846"/>
      <c r="Y32" s="846"/>
      <c r="Z32" s="847"/>
      <c r="AA32" s="822"/>
      <c r="AB32" s="823"/>
      <c r="AC32" s="823"/>
      <c r="AD32" s="824"/>
      <c r="AE32" s="326"/>
      <c r="AG32" s="2">
        <v>0</v>
      </c>
    </row>
    <row r="33" spans="1:32" ht="15.75" customHeight="1">
      <c r="A33" s="2">
        <f>A32</f>
        <v>13</v>
      </c>
      <c r="B33" s="756"/>
      <c r="C33" s="878"/>
      <c r="D33" s="763"/>
      <c r="E33" s="759"/>
      <c r="F33" s="858"/>
      <c r="G33" s="859"/>
      <c r="H33" s="852"/>
      <c r="I33" s="759"/>
      <c r="J33" s="773"/>
      <c r="K33" s="882"/>
      <c r="L33" s="64"/>
      <c r="M33" s="709"/>
      <c r="N33" s="710"/>
      <c r="O33" s="710"/>
      <c r="P33" s="711"/>
      <c r="Q33" s="737"/>
      <c r="R33" s="738"/>
      <c r="S33" s="719"/>
      <c r="T33" s="720"/>
      <c r="U33" s="726"/>
      <c r="V33" s="713"/>
      <c r="W33" s="845" t="s">
        <v>134</v>
      </c>
      <c r="X33" s="846"/>
      <c r="Y33" s="846"/>
      <c r="Z33" s="847"/>
      <c r="AA33" s="825"/>
      <c r="AB33" s="826"/>
      <c r="AC33" s="826"/>
      <c r="AD33" s="827"/>
      <c r="AE33" s="326"/>
      <c r="AF33" s="2" t="b">
        <f>AND(D33=0,E33=0,F33=0,SUM(H33:L33)=0,Q33=0)</f>
        <v>1</v>
      </c>
    </row>
    <row r="34" spans="1:33" ht="15.75" customHeight="1">
      <c r="A34" s="2">
        <f>A33+1</f>
        <v>14</v>
      </c>
      <c r="B34" s="853">
        <v>14</v>
      </c>
      <c r="C34" s="876" t="s">
        <v>133</v>
      </c>
      <c r="D34" s="770"/>
      <c r="E34" s="760"/>
      <c r="F34" s="766"/>
      <c r="G34" s="767"/>
      <c r="H34" s="860"/>
      <c r="I34" s="760"/>
      <c r="J34" s="774"/>
      <c r="K34" s="879"/>
      <c r="L34" s="62"/>
      <c r="M34" s="697"/>
      <c r="N34" s="698"/>
      <c r="O34" s="698"/>
      <c r="P34" s="699"/>
      <c r="Q34" s="731"/>
      <c r="R34" s="732"/>
      <c r="S34" s="721"/>
      <c r="T34" s="722"/>
      <c r="U34" s="727"/>
      <c r="V34" s="714"/>
      <c r="W34" s="872" t="s">
        <v>63</v>
      </c>
      <c r="X34" s="873"/>
      <c r="Y34" s="873"/>
      <c r="Z34" s="874"/>
      <c r="AA34" s="902"/>
      <c r="AB34" s="903"/>
      <c r="AC34" s="903"/>
      <c r="AD34" s="904"/>
      <c r="AE34" s="326"/>
      <c r="AG34" s="2">
        <v>0</v>
      </c>
    </row>
    <row r="35" spans="1:32" ht="15.75" customHeight="1">
      <c r="A35" s="2">
        <f>A34</f>
        <v>14</v>
      </c>
      <c r="B35" s="867"/>
      <c r="C35" s="877"/>
      <c r="D35" s="771"/>
      <c r="E35" s="761"/>
      <c r="F35" s="768"/>
      <c r="G35" s="769"/>
      <c r="H35" s="861"/>
      <c r="I35" s="761"/>
      <c r="J35" s="775"/>
      <c r="K35" s="880"/>
      <c r="L35" s="63"/>
      <c r="M35" s="700"/>
      <c r="N35" s="701"/>
      <c r="O35" s="701"/>
      <c r="P35" s="702"/>
      <c r="Q35" s="733"/>
      <c r="R35" s="734"/>
      <c r="S35" s="723"/>
      <c r="T35" s="724"/>
      <c r="U35" s="728"/>
      <c r="V35" s="715"/>
      <c r="W35" s="869" t="s">
        <v>134</v>
      </c>
      <c r="X35" s="870"/>
      <c r="Y35" s="870"/>
      <c r="Z35" s="871"/>
      <c r="AA35" s="908"/>
      <c r="AB35" s="909"/>
      <c r="AC35" s="909"/>
      <c r="AD35" s="910"/>
      <c r="AE35" s="326"/>
      <c r="AF35" s="2" t="b">
        <f>AND(D35=0,E35=0,F35=0,SUM(H35:L35)=0,Q35=0)</f>
        <v>1</v>
      </c>
    </row>
    <row r="36" spans="1:33" ht="15.75" customHeight="1">
      <c r="A36" s="2">
        <f>A35+1</f>
        <v>15</v>
      </c>
      <c r="B36" s="756">
        <v>15</v>
      </c>
      <c r="C36" s="878" t="s">
        <v>133</v>
      </c>
      <c r="D36" s="762"/>
      <c r="E36" s="758"/>
      <c r="F36" s="856"/>
      <c r="G36" s="857"/>
      <c r="H36" s="851"/>
      <c r="I36" s="758"/>
      <c r="J36" s="772"/>
      <c r="K36" s="881"/>
      <c r="L36" s="64"/>
      <c r="M36" s="706"/>
      <c r="N36" s="707"/>
      <c r="O36" s="707"/>
      <c r="P36" s="708"/>
      <c r="Q36" s="735"/>
      <c r="R36" s="736"/>
      <c r="S36" s="717"/>
      <c r="T36" s="718"/>
      <c r="U36" s="725"/>
      <c r="V36" s="712"/>
      <c r="W36" s="845" t="s">
        <v>63</v>
      </c>
      <c r="X36" s="846"/>
      <c r="Y36" s="846"/>
      <c r="Z36" s="847"/>
      <c r="AA36" s="822"/>
      <c r="AB36" s="823"/>
      <c r="AC36" s="823"/>
      <c r="AD36" s="824"/>
      <c r="AE36" s="326"/>
      <c r="AG36" s="2">
        <v>0</v>
      </c>
    </row>
    <row r="37" spans="1:32" ht="15.75" customHeight="1">
      <c r="A37" s="2">
        <f>A36</f>
        <v>15</v>
      </c>
      <c r="B37" s="756"/>
      <c r="C37" s="878"/>
      <c r="D37" s="763"/>
      <c r="E37" s="759"/>
      <c r="F37" s="858"/>
      <c r="G37" s="859"/>
      <c r="H37" s="852"/>
      <c r="I37" s="759"/>
      <c r="J37" s="773"/>
      <c r="K37" s="882"/>
      <c r="L37" s="64"/>
      <c r="M37" s="709"/>
      <c r="N37" s="710"/>
      <c r="O37" s="710"/>
      <c r="P37" s="711"/>
      <c r="Q37" s="737"/>
      <c r="R37" s="738"/>
      <c r="S37" s="719"/>
      <c r="T37" s="720"/>
      <c r="U37" s="726"/>
      <c r="V37" s="713"/>
      <c r="W37" s="845" t="s">
        <v>134</v>
      </c>
      <c r="X37" s="846"/>
      <c r="Y37" s="846"/>
      <c r="Z37" s="847"/>
      <c r="AA37" s="825"/>
      <c r="AB37" s="826"/>
      <c r="AC37" s="826"/>
      <c r="AD37" s="827"/>
      <c r="AE37" s="326"/>
      <c r="AF37" s="2" t="b">
        <f>AND(D37=0,E37=0,F37=0,SUM(H37:L37)=0,Q37=0)</f>
        <v>1</v>
      </c>
    </row>
    <row r="38" spans="1:33" ht="15.75" customHeight="1">
      <c r="A38" s="2">
        <f>A37+1</f>
        <v>16</v>
      </c>
      <c r="B38" s="853">
        <v>16</v>
      </c>
      <c r="C38" s="876" t="s">
        <v>133</v>
      </c>
      <c r="D38" s="770"/>
      <c r="E38" s="760"/>
      <c r="F38" s="766"/>
      <c r="G38" s="767"/>
      <c r="H38" s="860"/>
      <c r="I38" s="760"/>
      <c r="J38" s="774"/>
      <c r="K38" s="879"/>
      <c r="L38" s="62"/>
      <c r="M38" s="697"/>
      <c r="N38" s="698"/>
      <c r="O38" s="698"/>
      <c r="P38" s="699"/>
      <c r="Q38" s="731"/>
      <c r="R38" s="732"/>
      <c r="S38" s="721"/>
      <c r="T38" s="722"/>
      <c r="U38" s="727"/>
      <c r="V38" s="714"/>
      <c r="W38" s="872" t="s">
        <v>63</v>
      </c>
      <c r="X38" s="873"/>
      <c r="Y38" s="873"/>
      <c r="Z38" s="874"/>
      <c r="AA38" s="902"/>
      <c r="AB38" s="903"/>
      <c r="AC38" s="903"/>
      <c r="AD38" s="904"/>
      <c r="AE38" s="326"/>
      <c r="AG38" s="2">
        <v>0</v>
      </c>
    </row>
    <row r="39" spans="1:32" ht="15.75" customHeight="1">
      <c r="A39" s="2">
        <f>A38</f>
        <v>16</v>
      </c>
      <c r="B39" s="867"/>
      <c r="C39" s="877"/>
      <c r="D39" s="771"/>
      <c r="E39" s="761"/>
      <c r="F39" s="768"/>
      <c r="G39" s="769"/>
      <c r="H39" s="861"/>
      <c r="I39" s="761"/>
      <c r="J39" s="775"/>
      <c r="K39" s="880"/>
      <c r="L39" s="63"/>
      <c r="M39" s="700"/>
      <c r="N39" s="701"/>
      <c r="O39" s="701"/>
      <c r="P39" s="702"/>
      <c r="Q39" s="733"/>
      <c r="R39" s="734"/>
      <c r="S39" s="723"/>
      <c r="T39" s="724"/>
      <c r="U39" s="728"/>
      <c r="V39" s="715"/>
      <c r="W39" s="869" t="s">
        <v>134</v>
      </c>
      <c r="X39" s="870"/>
      <c r="Y39" s="870"/>
      <c r="Z39" s="871"/>
      <c r="AA39" s="908"/>
      <c r="AB39" s="909"/>
      <c r="AC39" s="909"/>
      <c r="AD39" s="910"/>
      <c r="AE39" s="326"/>
      <c r="AF39" s="2" t="b">
        <f>AND(D39=0,E39=0,F39=0,SUM(H39:L39)=0,Q39=0)</f>
        <v>1</v>
      </c>
    </row>
    <row r="40" spans="1:33" ht="15.75" customHeight="1">
      <c r="A40" s="2">
        <f>A39+1</f>
        <v>17</v>
      </c>
      <c r="B40" s="756">
        <v>17</v>
      </c>
      <c r="C40" s="878" t="s">
        <v>133</v>
      </c>
      <c r="D40" s="762"/>
      <c r="E40" s="758"/>
      <c r="F40" s="856"/>
      <c r="G40" s="857"/>
      <c r="H40" s="851"/>
      <c r="I40" s="758"/>
      <c r="J40" s="772"/>
      <c r="K40" s="881"/>
      <c r="L40" s="64"/>
      <c r="M40" s="706"/>
      <c r="N40" s="707"/>
      <c r="O40" s="707"/>
      <c r="P40" s="708"/>
      <c r="Q40" s="735"/>
      <c r="R40" s="736"/>
      <c r="S40" s="717"/>
      <c r="T40" s="718"/>
      <c r="U40" s="725"/>
      <c r="V40" s="712"/>
      <c r="W40" s="845" t="s">
        <v>63</v>
      </c>
      <c r="X40" s="846"/>
      <c r="Y40" s="846"/>
      <c r="Z40" s="847"/>
      <c r="AA40" s="822"/>
      <c r="AB40" s="823"/>
      <c r="AC40" s="823"/>
      <c r="AD40" s="824"/>
      <c r="AE40" s="326"/>
      <c r="AG40" s="2">
        <v>0</v>
      </c>
    </row>
    <row r="41" spans="1:32" ht="15.75" customHeight="1">
      <c r="A41" s="2">
        <f>A40</f>
        <v>17</v>
      </c>
      <c r="B41" s="756"/>
      <c r="C41" s="878"/>
      <c r="D41" s="763"/>
      <c r="E41" s="759"/>
      <c r="F41" s="858"/>
      <c r="G41" s="859"/>
      <c r="H41" s="852"/>
      <c r="I41" s="759"/>
      <c r="J41" s="773"/>
      <c r="K41" s="882"/>
      <c r="L41" s="64"/>
      <c r="M41" s="709"/>
      <c r="N41" s="710"/>
      <c r="O41" s="710"/>
      <c r="P41" s="711"/>
      <c r="Q41" s="737"/>
      <c r="R41" s="738"/>
      <c r="S41" s="719"/>
      <c r="T41" s="720"/>
      <c r="U41" s="726"/>
      <c r="V41" s="713"/>
      <c r="W41" s="845" t="s">
        <v>134</v>
      </c>
      <c r="X41" s="846"/>
      <c r="Y41" s="846"/>
      <c r="Z41" s="847"/>
      <c r="AA41" s="825"/>
      <c r="AB41" s="826"/>
      <c r="AC41" s="826"/>
      <c r="AD41" s="827"/>
      <c r="AE41" s="326"/>
      <c r="AF41" s="2" t="b">
        <f>AND(D41=0,E41=0,F41=0,SUM(H41:L41)=0,Q41=0)</f>
        <v>1</v>
      </c>
    </row>
    <row r="42" spans="1:33" ht="15.75" customHeight="1">
      <c r="A42" s="2">
        <f>A41+1</f>
        <v>18</v>
      </c>
      <c r="B42" s="853">
        <v>18</v>
      </c>
      <c r="C42" s="876" t="s">
        <v>133</v>
      </c>
      <c r="D42" s="770"/>
      <c r="E42" s="760"/>
      <c r="F42" s="766"/>
      <c r="G42" s="767"/>
      <c r="H42" s="860"/>
      <c r="I42" s="760"/>
      <c r="J42" s="774"/>
      <c r="K42" s="879"/>
      <c r="L42" s="62"/>
      <c r="M42" s="697"/>
      <c r="N42" s="698"/>
      <c r="O42" s="698"/>
      <c r="P42" s="699"/>
      <c r="Q42" s="731"/>
      <c r="R42" s="732"/>
      <c r="S42" s="721"/>
      <c r="T42" s="722"/>
      <c r="U42" s="727"/>
      <c r="V42" s="714"/>
      <c r="W42" s="872" t="s">
        <v>63</v>
      </c>
      <c r="X42" s="873"/>
      <c r="Y42" s="873"/>
      <c r="Z42" s="874"/>
      <c r="AA42" s="902"/>
      <c r="AB42" s="903"/>
      <c r="AC42" s="903"/>
      <c r="AD42" s="904"/>
      <c r="AE42" s="326"/>
      <c r="AG42" s="2">
        <v>0</v>
      </c>
    </row>
    <row r="43" spans="1:32" ht="15.75" customHeight="1">
      <c r="A43" s="2">
        <f>A42</f>
        <v>18</v>
      </c>
      <c r="B43" s="867"/>
      <c r="C43" s="877"/>
      <c r="D43" s="771"/>
      <c r="E43" s="761"/>
      <c r="F43" s="768"/>
      <c r="G43" s="769"/>
      <c r="H43" s="861"/>
      <c r="I43" s="761"/>
      <c r="J43" s="775"/>
      <c r="K43" s="880"/>
      <c r="L43" s="63"/>
      <c r="M43" s="700"/>
      <c r="N43" s="701"/>
      <c r="O43" s="701"/>
      <c r="P43" s="702"/>
      <c r="Q43" s="733"/>
      <c r="R43" s="734"/>
      <c r="S43" s="723"/>
      <c r="T43" s="724"/>
      <c r="U43" s="728"/>
      <c r="V43" s="715"/>
      <c r="W43" s="869" t="s">
        <v>134</v>
      </c>
      <c r="X43" s="870"/>
      <c r="Y43" s="870"/>
      <c r="Z43" s="871"/>
      <c r="AA43" s="908"/>
      <c r="AB43" s="909"/>
      <c r="AC43" s="909"/>
      <c r="AD43" s="910"/>
      <c r="AE43" s="326"/>
      <c r="AF43" s="2" t="b">
        <f>AND(D43=0,E43=0,F43=0,SUM(H43:L43)=0,Q43=0)</f>
        <v>1</v>
      </c>
    </row>
    <row r="44" spans="1:33" ht="15.75" customHeight="1">
      <c r="A44" s="2">
        <f>A43+1</f>
        <v>19</v>
      </c>
      <c r="B44" s="756">
        <v>19</v>
      </c>
      <c r="C44" s="878" t="s">
        <v>133</v>
      </c>
      <c r="D44" s="762"/>
      <c r="E44" s="758"/>
      <c r="F44" s="856"/>
      <c r="G44" s="857"/>
      <c r="H44" s="851"/>
      <c r="I44" s="758"/>
      <c r="J44" s="772"/>
      <c r="K44" s="881"/>
      <c r="L44" s="64"/>
      <c r="M44" s="706"/>
      <c r="N44" s="707"/>
      <c r="O44" s="707"/>
      <c r="P44" s="708"/>
      <c r="Q44" s="735"/>
      <c r="R44" s="736"/>
      <c r="S44" s="717"/>
      <c r="T44" s="718"/>
      <c r="U44" s="725"/>
      <c r="V44" s="712"/>
      <c r="W44" s="845" t="s">
        <v>63</v>
      </c>
      <c r="X44" s="846"/>
      <c r="Y44" s="846"/>
      <c r="Z44" s="847"/>
      <c r="AA44" s="822"/>
      <c r="AB44" s="823"/>
      <c r="AC44" s="823"/>
      <c r="AD44" s="824"/>
      <c r="AE44" s="326"/>
      <c r="AG44" s="2">
        <v>0</v>
      </c>
    </row>
    <row r="45" spans="1:32" ht="15.75" customHeight="1">
      <c r="A45" s="2">
        <f>A44</f>
        <v>19</v>
      </c>
      <c r="B45" s="757"/>
      <c r="C45" s="891"/>
      <c r="D45" s="763"/>
      <c r="E45" s="759"/>
      <c r="F45" s="858"/>
      <c r="G45" s="859"/>
      <c r="H45" s="852"/>
      <c r="I45" s="759"/>
      <c r="J45" s="773"/>
      <c r="K45" s="882"/>
      <c r="L45" s="65"/>
      <c r="M45" s="709"/>
      <c r="N45" s="710"/>
      <c r="O45" s="710"/>
      <c r="P45" s="711"/>
      <c r="Q45" s="737"/>
      <c r="R45" s="738"/>
      <c r="S45" s="719"/>
      <c r="T45" s="720"/>
      <c r="U45" s="726"/>
      <c r="V45" s="713"/>
      <c r="W45" s="848" t="s">
        <v>134</v>
      </c>
      <c r="X45" s="849"/>
      <c r="Y45" s="849"/>
      <c r="Z45" s="850"/>
      <c r="AA45" s="825"/>
      <c r="AB45" s="826"/>
      <c r="AC45" s="826"/>
      <c r="AD45" s="827"/>
      <c r="AE45" s="326"/>
      <c r="AF45" s="2" t="b">
        <f>AND(D45=0,E45=0,F45=0,SUM(H45:L45)=0,Q45=0)</f>
        <v>1</v>
      </c>
    </row>
    <row r="46" spans="1:33" ht="15.75" customHeight="1">
      <c r="A46" s="2">
        <f>A45+1</f>
        <v>20</v>
      </c>
      <c r="B46" s="854">
        <v>20</v>
      </c>
      <c r="C46" s="886" t="s">
        <v>133</v>
      </c>
      <c r="D46" s="770"/>
      <c r="E46" s="760"/>
      <c r="F46" s="766"/>
      <c r="G46" s="767"/>
      <c r="H46" s="860"/>
      <c r="I46" s="760"/>
      <c r="J46" s="774"/>
      <c r="K46" s="879"/>
      <c r="L46" s="66"/>
      <c r="M46" s="697"/>
      <c r="N46" s="698"/>
      <c r="O46" s="698"/>
      <c r="P46" s="699"/>
      <c r="Q46" s="731"/>
      <c r="R46" s="732"/>
      <c r="S46" s="721"/>
      <c r="T46" s="722"/>
      <c r="U46" s="727"/>
      <c r="V46" s="714"/>
      <c r="W46" s="842" t="s">
        <v>63</v>
      </c>
      <c r="X46" s="843"/>
      <c r="Y46" s="843"/>
      <c r="Z46" s="844"/>
      <c r="AA46" s="902"/>
      <c r="AB46" s="903"/>
      <c r="AC46" s="903"/>
      <c r="AD46" s="904"/>
      <c r="AE46" s="326"/>
      <c r="AG46" s="2">
        <v>0</v>
      </c>
    </row>
    <row r="47" spans="1:34" ht="15.75" customHeight="1" thickBot="1">
      <c r="A47" s="2">
        <f>A46</f>
        <v>20</v>
      </c>
      <c r="B47" s="885"/>
      <c r="C47" s="887"/>
      <c r="D47" s="892"/>
      <c r="E47" s="893"/>
      <c r="F47" s="897"/>
      <c r="G47" s="898"/>
      <c r="H47" s="894"/>
      <c r="I47" s="893"/>
      <c r="J47" s="896"/>
      <c r="K47" s="895"/>
      <c r="L47" s="67"/>
      <c r="M47" s="700"/>
      <c r="N47" s="701"/>
      <c r="O47" s="701"/>
      <c r="P47" s="702"/>
      <c r="Q47" s="739"/>
      <c r="R47" s="740"/>
      <c r="S47" s="729"/>
      <c r="T47" s="730"/>
      <c r="U47" s="741"/>
      <c r="V47" s="716"/>
      <c r="W47" s="888" t="s">
        <v>134</v>
      </c>
      <c r="X47" s="889"/>
      <c r="Y47" s="889"/>
      <c r="Z47" s="890"/>
      <c r="AA47" s="905"/>
      <c r="AB47" s="906"/>
      <c r="AC47" s="906"/>
      <c r="AD47" s="907"/>
      <c r="AE47" s="326"/>
      <c r="AF47" s="2" t="b">
        <f>AND(D47=0,E47=0,F47=0,SUM(H47:L47)=0,Q47=0)</f>
        <v>1</v>
      </c>
      <c r="AH47" s="9"/>
    </row>
    <row r="48" spans="2:31" ht="24.75" customHeight="1" thickBot="1" thickTop="1">
      <c r="B48" s="327"/>
      <c r="C48" s="326"/>
      <c r="D48" s="326"/>
      <c r="E48" s="326"/>
      <c r="F48" s="326"/>
      <c r="G48" s="326"/>
      <c r="H48" s="326"/>
      <c r="I48" s="326"/>
      <c r="J48" s="883" t="s">
        <v>65</v>
      </c>
      <c r="K48" s="884"/>
      <c r="L48" s="328">
        <f>SUM(AG8:AG47)</f>
        <v>0</v>
      </c>
      <c r="M48" s="703"/>
      <c r="N48" s="704"/>
      <c r="O48" s="704"/>
      <c r="P48" s="705"/>
      <c r="Q48" s="329"/>
      <c r="R48" s="329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</row>
    <row r="49" spans="2:31" ht="15.75" customHeight="1" thickTop="1">
      <c r="B49" s="330"/>
      <c r="C49" s="330"/>
      <c r="D49" s="326"/>
      <c r="E49" s="330"/>
      <c r="F49" s="326"/>
      <c r="G49" s="326"/>
      <c r="H49" s="326"/>
      <c r="I49" s="330"/>
      <c r="J49" s="330"/>
      <c r="K49" s="330"/>
      <c r="L49" s="329"/>
      <c r="M49" s="329"/>
      <c r="N49" s="329"/>
      <c r="O49" s="329"/>
      <c r="P49" s="329"/>
      <c r="Q49" s="331"/>
      <c r="R49" s="331"/>
      <c r="S49" s="330"/>
      <c r="T49" s="330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</sheetData>
  <sheetProtection sheet="1" objects="1" formatCells="0" formatColumns="0" formatRows="0" insertColumns="0" insertRows="0" insertHyperlinks="0" deleteColumns="0" deleteRows="0" sort="0" autoFilter="0" pivotTables="0"/>
  <mergeCells count="373">
    <mergeCell ref="AA36:AD37"/>
    <mergeCell ref="AA38:AD39"/>
    <mergeCell ref="AA40:AD41"/>
    <mergeCell ref="AA42:AD43"/>
    <mergeCell ref="AA16:AD17"/>
    <mergeCell ref="AA18:AD19"/>
    <mergeCell ref="AA20:AD21"/>
    <mergeCell ref="AA22:AD23"/>
    <mergeCell ref="AA24:AD25"/>
    <mergeCell ref="AA26:AD27"/>
    <mergeCell ref="AE3:AE21"/>
    <mergeCell ref="AA46:AD47"/>
    <mergeCell ref="AA28:AD29"/>
    <mergeCell ref="AA30:AD31"/>
    <mergeCell ref="AA32:AD33"/>
    <mergeCell ref="AA34:AD35"/>
    <mergeCell ref="AA44:AD45"/>
    <mergeCell ref="AA10:AD11"/>
    <mergeCell ref="AA12:AD13"/>
    <mergeCell ref="AA14:AD15"/>
    <mergeCell ref="K24:K25"/>
    <mergeCell ref="K26:K27"/>
    <mergeCell ref="K28:K29"/>
    <mergeCell ref="K30:K31"/>
    <mergeCell ref="K32:K33"/>
    <mergeCell ref="J8:J9"/>
    <mergeCell ref="J10:J11"/>
    <mergeCell ref="J12:J13"/>
    <mergeCell ref="J14:J15"/>
    <mergeCell ref="K12:K13"/>
    <mergeCell ref="K14:K15"/>
    <mergeCell ref="K16:K17"/>
    <mergeCell ref="K18:K19"/>
    <mergeCell ref="K20:K21"/>
    <mergeCell ref="K22:K23"/>
    <mergeCell ref="I44:I45"/>
    <mergeCell ref="I40:I41"/>
    <mergeCell ref="I42:I43"/>
    <mergeCell ref="J40:J41"/>
    <mergeCell ref="J42:J43"/>
    <mergeCell ref="I46:I47"/>
    <mergeCell ref="J44:J45"/>
    <mergeCell ref="K44:K45"/>
    <mergeCell ref="K46:K47"/>
    <mergeCell ref="J46:J47"/>
    <mergeCell ref="F46:G47"/>
    <mergeCell ref="D44:D45"/>
    <mergeCell ref="D46:D47"/>
    <mergeCell ref="E44:E45"/>
    <mergeCell ref="E46:E47"/>
    <mergeCell ref="H44:H45"/>
    <mergeCell ref="H46:H47"/>
    <mergeCell ref="J48:K48"/>
    <mergeCell ref="B46:B47"/>
    <mergeCell ref="C46:C47"/>
    <mergeCell ref="W46:Z46"/>
    <mergeCell ref="W47:Z47"/>
    <mergeCell ref="B44:B45"/>
    <mergeCell ref="C44:C45"/>
    <mergeCell ref="W44:Z44"/>
    <mergeCell ref="W45:Z45"/>
    <mergeCell ref="F44:G45"/>
    <mergeCell ref="K40:K41"/>
    <mergeCell ref="K42:K43"/>
    <mergeCell ref="D40:D41"/>
    <mergeCell ref="D42:D43"/>
    <mergeCell ref="E40:E41"/>
    <mergeCell ref="E42:E43"/>
    <mergeCell ref="H40:H41"/>
    <mergeCell ref="H42:H43"/>
    <mergeCell ref="B42:B43"/>
    <mergeCell ref="C42:C43"/>
    <mergeCell ref="W42:Z42"/>
    <mergeCell ref="W43:Z43"/>
    <mergeCell ref="B40:B41"/>
    <mergeCell ref="C40:C41"/>
    <mergeCell ref="W40:Z40"/>
    <mergeCell ref="W41:Z41"/>
    <mergeCell ref="F40:G41"/>
    <mergeCell ref="F42:G43"/>
    <mergeCell ref="I36:I37"/>
    <mergeCell ref="I38:I39"/>
    <mergeCell ref="J36:J37"/>
    <mergeCell ref="J38:J39"/>
    <mergeCell ref="K36:K37"/>
    <mergeCell ref="K38:K39"/>
    <mergeCell ref="D36:D37"/>
    <mergeCell ref="D38:D39"/>
    <mergeCell ref="E36:E37"/>
    <mergeCell ref="E38:E39"/>
    <mergeCell ref="H36:H37"/>
    <mergeCell ref="H38:H39"/>
    <mergeCell ref="B38:B39"/>
    <mergeCell ref="C38:C39"/>
    <mergeCell ref="W38:Z38"/>
    <mergeCell ref="W39:Z39"/>
    <mergeCell ref="B36:B37"/>
    <mergeCell ref="C36:C37"/>
    <mergeCell ref="W36:Z36"/>
    <mergeCell ref="W37:Z37"/>
    <mergeCell ref="F36:G37"/>
    <mergeCell ref="F38:G39"/>
    <mergeCell ref="I32:I33"/>
    <mergeCell ref="I34:I35"/>
    <mergeCell ref="J32:J33"/>
    <mergeCell ref="J34:J35"/>
    <mergeCell ref="Q34:R35"/>
    <mergeCell ref="K34:K35"/>
    <mergeCell ref="D32:D33"/>
    <mergeCell ref="D34:D35"/>
    <mergeCell ref="E32:E33"/>
    <mergeCell ref="E34:E35"/>
    <mergeCell ref="H32:H33"/>
    <mergeCell ref="H34:H35"/>
    <mergeCell ref="B34:B35"/>
    <mergeCell ref="C34:C35"/>
    <mergeCell ref="W34:Z34"/>
    <mergeCell ref="W35:Z35"/>
    <mergeCell ref="B32:B33"/>
    <mergeCell ref="C32:C33"/>
    <mergeCell ref="W32:Z32"/>
    <mergeCell ref="W33:Z33"/>
    <mergeCell ref="F32:G33"/>
    <mergeCell ref="F34:G35"/>
    <mergeCell ref="D30:D31"/>
    <mergeCell ref="E28:E29"/>
    <mergeCell ref="E30:E31"/>
    <mergeCell ref="H28:H29"/>
    <mergeCell ref="H30:H31"/>
    <mergeCell ref="F28:G29"/>
    <mergeCell ref="F30:G31"/>
    <mergeCell ref="B30:B31"/>
    <mergeCell ref="C30:C31"/>
    <mergeCell ref="W30:Z30"/>
    <mergeCell ref="W31:Z31"/>
    <mergeCell ref="B28:B29"/>
    <mergeCell ref="C28:C29"/>
    <mergeCell ref="W28:Z28"/>
    <mergeCell ref="W29:Z29"/>
    <mergeCell ref="J28:J29"/>
    <mergeCell ref="J30:J31"/>
    <mergeCell ref="S26:T27"/>
    <mergeCell ref="V26:V27"/>
    <mergeCell ref="U28:U29"/>
    <mergeCell ref="U30:U31"/>
    <mergeCell ref="M26:P27"/>
    <mergeCell ref="M30:P31"/>
    <mergeCell ref="M28:P29"/>
    <mergeCell ref="I28:I29"/>
    <mergeCell ref="I30:I31"/>
    <mergeCell ref="D24:D25"/>
    <mergeCell ref="D26:D27"/>
    <mergeCell ref="J24:J25"/>
    <mergeCell ref="E24:E25"/>
    <mergeCell ref="F26:G27"/>
    <mergeCell ref="E26:E27"/>
    <mergeCell ref="I26:I27"/>
    <mergeCell ref="D28:D29"/>
    <mergeCell ref="W26:Z26"/>
    <mergeCell ref="W27:Z27"/>
    <mergeCell ref="U26:U27"/>
    <mergeCell ref="U24:U25"/>
    <mergeCell ref="V24:V25"/>
    <mergeCell ref="B24:B25"/>
    <mergeCell ref="C24:C25"/>
    <mergeCell ref="W24:Z24"/>
    <mergeCell ref="W25:Z25"/>
    <mergeCell ref="F24:G25"/>
    <mergeCell ref="J26:J27"/>
    <mergeCell ref="H24:H25"/>
    <mergeCell ref="H26:H27"/>
    <mergeCell ref="I24:I25"/>
    <mergeCell ref="E20:E21"/>
    <mergeCell ref="E22:E23"/>
    <mergeCell ref="B22:B23"/>
    <mergeCell ref="C22:C23"/>
    <mergeCell ref="I20:I21"/>
    <mergeCell ref="I22:I23"/>
    <mergeCell ref="B26:B27"/>
    <mergeCell ref="C26:C27"/>
    <mergeCell ref="E16:E17"/>
    <mergeCell ref="E18:E19"/>
    <mergeCell ref="D20:D21"/>
    <mergeCell ref="D22:D23"/>
    <mergeCell ref="J20:J21"/>
    <mergeCell ref="J22:J23"/>
    <mergeCell ref="F20:G21"/>
    <mergeCell ref="F22:G23"/>
    <mergeCell ref="H20:H21"/>
    <mergeCell ref="H22:H23"/>
    <mergeCell ref="W22:Z22"/>
    <mergeCell ref="W23:Z23"/>
    <mergeCell ref="B20:B21"/>
    <mergeCell ref="C20:C21"/>
    <mergeCell ref="W20:Z20"/>
    <mergeCell ref="W21:Z21"/>
    <mergeCell ref="U20:U21"/>
    <mergeCell ref="U22:U23"/>
    <mergeCell ref="V20:V21"/>
    <mergeCell ref="V22:V23"/>
    <mergeCell ref="W17:Z17"/>
    <mergeCell ref="H16:H17"/>
    <mergeCell ref="H18:H19"/>
    <mergeCell ref="I16:I17"/>
    <mergeCell ref="I18:I19"/>
    <mergeCell ref="M16:P17"/>
    <mergeCell ref="Q18:R19"/>
    <mergeCell ref="J16:J17"/>
    <mergeCell ref="J18:J19"/>
    <mergeCell ref="Q14:R15"/>
    <mergeCell ref="D16:D17"/>
    <mergeCell ref="D18:D19"/>
    <mergeCell ref="B18:B19"/>
    <mergeCell ref="C18:C19"/>
    <mergeCell ref="W18:Z18"/>
    <mergeCell ref="W19:Z19"/>
    <mergeCell ref="B16:B17"/>
    <mergeCell ref="C16:C17"/>
    <mergeCell ref="W16:Z16"/>
    <mergeCell ref="M12:P13"/>
    <mergeCell ref="M14:P15"/>
    <mergeCell ref="F16:G17"/>
    <mergeCell ref="F18:G19"/>
    <mergeCell ref="S12:T13"/>
    <mergeCell ref="S14:T15"/>
    <mergeCell ref="H14:H15"/>
    <mergeCell ref="I12:I13"/>
    <mergeCell ref="I14:I15"/>
    <mergeCell ref="Q12:R13"/>
    <mergeCell ref="W14:Z14"/>
    <mergeCell ref="W15:Z15"/>
    <mergeCell ref="B12:B13"/>
    <mergeCell ref="C12:C13"/>
    <mergeCell ref="W12:Z12"/>
    <mergeCell ref="W13:Z13"/>
    <mergeCell ref="F12:G13"/>
    <mergeCell ref="D12:D13"/>
    <mergeCell ref="D14:D15"/>
    <mergeCell ref="E12:E13"/>
    <mergeCell ref="H8:H9"/>
    <mergeCell ref="F14:G15"/>
    <mergeCell ref="B14:B15"/>
    <mergeCell ref="C14:C15"/>
    <mergeCell ref="F8:G9"/>
    <mergeCell ref="H10:H11"/>
    <mergeCell ref="B10:B11"/>
    <mergeCell ref="C10:C11"/>
    <mergeCell ref="E14:E15"/>
    <mergeCell ref="H12:H13"/>
    <mergeCell ref="W6:Z6"/>
    <mergeCell ref="S7:T7"/>
    <mergeCell ref="S10:T11"/>
    <mergeCell ref="W10:Z10"/>
    <mergeCell ref="W11:Z11"/>
    <mergeCell ref="W8:Z8"/>
    <mergeCell ref="W9:Z9"/>
    <mergeCell ref="V8:V9"/>
    <mergeCell ref="V10:V11"/>
    <mergeCell ref="B2:F2"/>
    <mergeCell ref="B3:F4"/>
    <mergeCell ref="G3:O4"/>
    <mergeCell ref="P3:Q3"/>
    <mergeCell ref="R3:Z3"/>
    <mergeCell ref="AA8:AD9"/>
    <mergeCell ref="S5:U6"/>
    <mergeCell ref="V5:V7"/>
    <mergeCell ref="W5:Z5"/>
    <mergeCell ref="AA5:AD6"/>
    <mergeCell ref="AA2:AB2"/>
    <mergeCell ref="P4:Q4"/>
    <mergeCell ref="Q5:R7"/>
    <mergeCell ref="I6:I7"/>
    <mergeCell ref="J6:J7"/>
    <mergeCell ref="K6:K7"/>
    <mergeCell ref="W7:Z7"/>
    <mergeCell ref="H2:J2"/>
    <mergeCell ref="X2:Z2"/>
    <mergeCell ref="M6:P6"/>
    <mergeCell ref="M10:P11"/>
    <mergeCell ref="I8:I9"/>
    <mergeCell ref="I10:I11"/>
    <mergeCell ref="K10:K11"/>
    <mergeCell ref="I5:K5"/>
    <mergeCell ref="AB3:AD3"/>
    <mergeCell ref="AB4:AD4"/>
    <mergeCell ref="Q8:R9"/>
    <mergeCell ref="AA7:AD7"/>
    <mergeCell ref="S8:T9"/>
    <mergeCell ref="B8:B9"/>
    <mergeCell ref="Q10:R11"/>
    <mergeCell ref="E8:E9"/>
    <mergeCell ref="E10:E11"/>
    <mergeCell ref="D8:D9"/>
    <mergeCell ref="C8:C9"/>
    <mergeCell ref="F10:G11"/>
    <mergeCell ref="D10:D11"/>
    <mergeCell ref="M8:P9"/>
    <mergeCell ref="K8:K9"/>
    <mergeCell ref="U46:U47"/>
    <mergeCell ref="S28:T29"/>
    <mergeCell ref="S30:T31"/>
    <mergeCell ref="S32:T33"/>
    <mergeCell ref="Q16:R17"/>
    <mergeCell ref="B5:B7"/>
    <mergeCell ref="D5:D7"/>
    <mergeCell ref="E5:E7"/>
    <mergeCell ref="F5:G7"/>
    <mergeCell ref="H5:H7"/>
    <mergeCell ref="Q20:R21"/>
    <mergeCell ref="Q22:R23"/>
    <mergeCell ref="Q24:R25"/>
    <mergeCell ref="Q26:R27"/>
    <mergeCell ref="M18:P19"/>
    <mergeCell ref="M20:P21"/>
    <mergeCell ref="M22:P23"/>
    <mergeCell ref="M24:P25"/>
    <mergeCell ref="S34:T35"/>
    <mergeCell ref="S36:T37"/>
    <mergeCell ref="S38:T39"/>
    <mergeCell ref="Q28:R29"/>
    <mergeCell ref="Q30:R31"/>
    <mergeCell ref="Q32:R33"/>
    <mergeCell ref="Q36:R37"/>
    <mergeCell ref="Q38:R39"/>
    <mergeCell ref="U40:U41"/>
    <mergeCell ref="U42:U43"/>
    <mergeCell ref="Q42:R43"/>
    <mergeCell ref="Q44:R45"/>
    <mergeCell ref="Q46:R47"/>
    <mergeCell ref="S40:T41"/>
    <mergeCell ref="S42:T43"/>
    <mergeCell ref="S44:T45"/>
    <mergeCell ref="U44:U45"/>
    <mergeCell ref="Q40:R41"/>
    <mergeCell ref="U34:U35"/>
    <mergeCell ref="U36:U37"/>
    <mergeCell ref="S46:T47"/>
    <mergeCell ref="U8:U9"/>
    <mergeCell ref="U10:U11"/>
    <mergeCell ref="U12:U13"/>
    <mergeCell ref="U14:U15"/>
    <mergeCell ref="U16:U17"/>
    <mergeCell ref="U18:U19"/>
    <mergeCell ref="U38:U39"/>
    <mergeCell ref="V42:V43"/>
    <mergeCell ref="V44:V45"/>
    <mergeCell ref="S16:T17"/>
    <mergeCell ref="S18:T19"/>
    <mergeCell ref="S20:T21"/>
    <mergeCell ref="S22:T23"/>
    <mergeCell ref="S24:T25"/>
    <mergeCell ref="V38:V39"/>
    <mergeCell ref="V40:V41"/>
    <mergeCell ref="U32:U33"/>
    <mergeCell ref="V12:V13"/>
    <mergeCell ref="V14:V15"/>
    <mergeCell ref="V16:V17"/>
    <mergeCell ref="V18:V19"/>
    <mergeCell ref="V46:V47"/>
    <mergeCell ref="V28:V29"/>
    <mergeCell ref="V30:V31"/>
    <mergeCell ref="V32:V33"/>
    <mergeCell ref="V34:V35"/>
    <mergeCell ref="V36:V37"/>
    <mergeCell ref="M46:P47"/>
    <mergeCell ref="M48:P48"/>
    <mergeCell ref="M32:P33"/>
    <mergeCell ref="M34:P35"/>
    <mergeCell ref="M36:P37"/>
    <mergeCell ref="M38:P39"/>
    <mergeCell ref="M40:P41"/>
    <mergeCell ref="M42:P43"/>
    <mergeCell ref="M44:P45"/>
  </mergeCells>
  <conditionalFormatting sqref="D8:F8 Q10 Q12 Q14 Q16 Q18 Q20 Q22 Q24 Q26 Q28 Q30 Q32 Q34 Q36 Q38 Q40 Q42 Q44 E10:F10 E12:F12 E14:F14 E16:F16 E18:F18 E20:F20 E22:F22 E24:F24 E26:F26 E28:F28 E30:F30 E32:F32 E34:F34 E36:F36 E38:F38 E40:F40 E42:F42 E44:F44 E46:F46 H8:L8 H46:L46 H44:L44 H42:L42 H40:L40 H38:L38 H36:L36 H34:L34 H32:L32 H30:L30 H28:L28 H26:L26 H24:L24 H22:L22 H20:L20 H18:L18 H16:L16 H14:L14 H12:L12 H10:L10 Q8 Q46">
    <cfRule type="expression" priority="1" dxfId="8" stopIfTrue="1">
      <formula>D9&lt;&gt;0</formula>
    </cfRule>
  </conditionalFormatting>
  <conditionalFormatting sqref="M8 M10 M12 M14 M16 M18 M20 M22 M24 M26 M28 M30 M32 M34 M36 M38 M40 M42 M44 M46">
    <cfRule type="expression" priority="2" dxfId="8" stopIfTrue="1">
      <formula>L9&lt;&gt;0</formula>
    </cfRule>
  </conditionalFormatting>
  <dataValidations count="1">
    <dataValidation allowBlank="1" showInputMessage="1" showErrorMessage="1" imeMode="off" sqref="D8:E47 AC2 M46 R4:AA4 X2:Z2 M8 Q8:U47 H8:L47 M10 M12 M14 M16 M18 M20 M22 M24 M26 M28 M30 M32 M34 M36 M38 M40 M42 M44 M48"/>
  </dataValidations>
  <printOptions verticalCentered="1"/>
  <pageMargins left="0.7086614173228347" right="0" top="0" bottom="0" header="0.11811023622047245" footer="0.11811023622047245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2019-05-07T07:00:55Z</cp:lastPrinted>
  <dcterms:created xsi:type="dcterms:W3CDTF">2014-10-01T01:13:30Z</dcterms:created>
  <dcterms:modified xsi:type="dcterms:W3CDTF">2019-05-09T23:54:10Z</dcterms:modified>
  <cp:category/>
  <cp:version/>
  <cp:contentType/>
  <cp:contentStatus/>
</cp:coreProperties>
</file>